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高校毕业生补贴汇总表" sheetId="1" r:id="rId1"/>
  </sheets>
  <definedNames>
    <definedName name="_xlnm._FilterDatabase" localSheetId="0" hidden="1">高校毕业生补贴汇总表!$A$1:$A$181</definedName>
    <definedName name="OLE_LINK1" localSheetId="0">高校毕业生补贴汇总表!#REF!</definedName>
    <definedName name="_xlnm.Print_Titles" localSheetId="0">高校毕业生补贴汇总表!$2:$3</definedName>
  </definedNames>
  <calcPr calcId="144525"/>
</workbook>
</file>

<file path=xl/sharedStrings.xml><?xml version="1.0" encoding="utf-8"?>
<sst xmlns="http://schemas.openxmlformats.org/spreadsheetml/2006/main" count="1458" uniqueCount="778">
  <si>
    <t>附件</t>
  </si>
  <si>
    <t>2023年安溪县高校毕业生就业补贴资金（第一批）明细表</t>
  </si>
  <si>
    <t>序号</t>
  </si>
  <si>
    <t>申请单位</t>
  </si>
  <si>
    <t>姓名</t>
  </si>
  <si>
    <t>身份证号码</t>
  </si>
  <si>
    <t>毕业院校</t>
  </si>
  <si>
    <t>毕业时间</t>
  </si>
  <si>
    <t>学历</t>
  </si>
  <si>
    <t>联系电话</t>
  </si>
  <si>
    <t>入职时间</t>
  </si>
  <si>
    <t>申请补贴时间段</t>
  </si>
  <si>
    <t>补贴标准（元/月）</t>
  </si>
  <si>
    <t>补贴月数（个）</t>
  </si>
  <si>
    <t>补贴金额（元）</t>
  </si>
  <si>
    <t>至目前累计补贴月数（个）</t>
  </si>
  <si>
    <t xml:space="preserve">福建泉州闽光钢铁有限责任公司 </t>
  </si>
  <si>
    <t>林跃祥</t>
  </si>
  <si>
    <t>35020519******1039</t>
  </si>
  <si>
    <t>福建工程学院</t>
  </si>
  <si>
    <t>本科</t>
  </si>
  <si>
    <t>1317811****</t>
  </si>
  <si>
    <t>2021.07.15</t>
  </si>
  <si>
    <t>2022.6-2023.7</t>
  </si>
  <si>
    <t>张云杰</t>
  </si>
  <si>
    <t>35062219******0013</t>
  </si>
  <si>
    <t>1835964****</t>
  </si>
  <si>
    <t>苏泳峰</t>
  </si>
  <si>
    <t>35052419******1510</t>
  </si>
  <si>
    <t>福州大学</t>
  </si>
  <si>
    <t>1768997****</t>
  </si>
  <si>
    <t>苏扬金</t>
  </si>
  <si>
    <t>35088119******1213</t>
  </si>
  <si>
    <t>泉州信息工程学院</t>
  </si>
  <si>
    <t>1516068****</t>
  </si>
  <si>
    <t>庄剑伟</t>
  </si>
  <si>
    <t>35032119******1956</t>
  </si>
  <si>
    <t>龙岩学院</t>
  </si>
  <si>
    <t>1775978****</t>
  </si>
  <si>
    <t>陈志方</t>
  </si>
  <si>
    <t>35058319******0733</t>
  </si>
  <si>
    <t>邵阳学院</t>
  </si>
  <si>
    <t>1860741****</t>
  </si>
  <si>
    <t>黄星宇</t>
  </si>
  <si>
    <t>35042119******5024</t>
  </si>
  <si>
    <t>安徽工程大学</t>
  </si>
  <si>
    <t>1875983****</t>
  </si>
  <si>
    <t>朱恬恬</t>
  </si>
  <si>
    <t>35032219******0842</t>
  </si>
  <si>
    <t>闽南理工学院</t>
  </si>
  <si>
    <t>1395951****</t>
  </si>
  <si>
    <t>沈浩凌</t>
  </si>
  <si>
    <t>35040219******0018</t>
  </si>
  <si>
    <t>江西科技学院</t>
  </si>
  <si>
    <t>1885986****</t>
  </si>
  <si>
    <t>张学熙</t>
  </si>
  <si>
    <t>35040219******2016</t>
  </si>
  <si>
    <t>1880608****</t>
  </si>
  <si>
    <t>徐艺芳</t>
  </si>
  <si>
    <t>35062719******1521</t>
  </si>
  <si>
    <t>中国海洋大学</t>
  </si>
  <si>
    <t>1896002****</t>
  </si>
  <si>
    <t>2020.9.17</t>
  </si>
  <si>
    <t>2022.6-2022.9</t>
  </si>
  <si>
    <t>陈声梁</t>
  </si>
  <si>
    <t>35042619******5515</t>
  </si>
  <si>
    <t>1312306****</t>
  </si>
  <si>
    <t>2021.8-2023.7</t>
  </si>
  <si>
    <t>新增</t>
  </si>
  <si>
    <t>李金祥</t>
  </si>
  <si>
    <t>35052419******1557</t>
  </si>
  <si>
    <t>厦门工学院</t>
  </si>
  <si>
    <t>2019.07</t>
  </si>
  <si>
    <t>1887633****</t>
  </si>
  <si>
    <t>2022.07.15</t>
  </si>
  <si>
    <t>2022.8-2023.8</t>
  </si>
  <si>
    <t>胡驰宇</t>
  </si>
  <si>
    <t>35052419******1619</t>
  </si>
  <si>
    <t>集美大学诚毅学院</t>
  </si>
  <si>
    <t>2018.07</t>
  </si>
  <si>
    <t>1526040****</t>
  </si>
  <si>
    <t>董耀杰</t>
  </si>
  <si>
    <t>35052420******1518</t>
  </si>
  <si>
    <t>莆田学院</t>
  </si>
  <si>
    <t>2022.07</t>
  </si>
  <si>
    <t>1806553****</t>
  </si>
  <si>
    <t>黄仕鉴</t>
  </si>
  <si>
    <t>35042619******2537</t>
  </si>
  <si>
    <t>三明学院</t>
  </si>
  <si>
    <t>1735053****</t>
  </si>
  <si>
    <t>陈河清</t>
  </si>
  <si>
    <t>35052419******6010</t>
  </si>
  <si>
    <t>河南工学院</t>
  </si>
  <si>
    <t>1510608****</t>
  </si>
  <si>
    <t>叶宇</t>
  </si>
  <si>
    <t>52242219******2833</t>
  </si>
  <si>
    <t>1735033****</t>
  </si>
  <si>
    <t>朱政杰</t>
  </si>
  <si>
    <t>35030220******1611</t>
  </si>
  <si>
    <t>福建农林大学金山学院</t>
  </si>
  <si>
    <t>1895047****</t>
  </si>
  <si>
    <t>廖广升</t>
  </si>
  <si>
    <t>42070319******0016</t>
  </si>
  <si>
    <t>武汉科技大学</t>
  </si>
  <si>
    <t>2022.06</t>
  </si>
  <si>
    <t>1314720****</t>
  </si>
  <si>
    <t>林潇</t>
  </si>
  <si>
    <t>35018220******1557</t>
  </si>
  <si>
    <t>天津工业大学</t>
  </si>
  <si>
    <t>1386067****</t>
  </si>
  <si>
    <t>张志菊</t>
  </si>
  <si>
    <t>62230119******8380</t>
  </si>
  <si>
    <t>甘肃农业大学</t>
  </si>
  <si>
    <t>1875067****</t>
  </si>
  <si>
    <t>李炫阳</t>
  </si>
  <si>
    <t>35050020******8316</t>
  </si>
  <si>
    <t>集美大学</t>
  </si>
  <si>
    <t>1896566****</t>
  </si>
  <si>
    <t>黄骏铭</t>
  </si>
  <si>
    <t>35050020******5511</t>
  </si>
  <si>
    <t>1896050****</t>
  </si>
  <si>
    <t>郑林煜</t>
  </si>
  <si>
    <t>35080220******1014</t>
  </si>
  <si>
    <t>1825004****</t>
  </si>
  <si>
    <t>谢鸿鹏</t>
  </si>
  <si>
    <t>35052420******2575</t>
  </si>
  <si>
    <t>内蒙古工业大学</t>
  </si>
  <si>
    <t>1526076****</t>
  </si>
  <si>
    <t>秦剑峰</t>
  </si>
  <si>
    <t>35040219******2072</t>
  </si>
  <si>
    <t>阳光学院</t>
  </si>
  <si>
    <t>1360952****</t>
  </si>
  <si>
    <t>陈在淇</t>
  </si>
  <si>
    <t>35042519******0015</t>
  </si>
  <si>
    <t>1760608****</t>
  </si>
  <si>
    <t>小计</t>
  </si>
  <si>
    <t>福建天电光电有限公司</t>
  </si>
  <si>
    <t>董燕萍</t>
  </si>
  <si>
    <t>35052419******1540</t>
  </si>
  <si>
    <t>厦门医学院</t>
  </si>
  <si>
    <t>2016.06.01</t>
  </si>
  <si>
    <t>大专</t>
  </si>
  <si>
    <t>1815013****</t>
  </si>
  <si>
    <t>2020.2.24</t>
  </si>
  <si>
    <t>2022.05</t>
  </si>
  <si>
    <t>李锦福</t>
  </si>
  <si>
    <t>35052419******1538</t>
  </si>
  <si>
    <t>泉州师范学院</t>
  </si>
  <si>
    <t>2020.06.01</t>
  </si>
  <si>
    <t>1329590****</t>
  </si>
  <si>
    <t>2020.8.3</t>
  </si>
  <si>
    <t>2022.05-2022.09</t>
  </si>
  <si>
    <t>孟加祥</t>
  </si>
  <si>
    <t>52270119******2612</t>
  </si>
  <si>
    <t>2021.07.01</t>
  </si>
  <si>
    <t>1803900****</t>
  </si>
  <si>
    <t>2020.12.1</t>
  </si>
  <si>
    <t>2022.05-2023.03</t>
  </si>
  <si>
    <t>张海珍</t>
  </si>
  <si>
    <t>36072819******1922</t>
  </si>
  <si>
    <t>2021.06.01</t>
  </si>
  <si>
    <t>1565920****</t>
  </si>
  <si>
    <t>周海超</t>
  </si>
  <si>
    <t>35052419******351X</t>
  </si>
  <si>
    <t>武汉理工大学</t>
  </si>
  <si>
    <t>2017.6.1</t>
  </si>
  <si>
    <t>1306697****</t>
  </si>
  <si>
    <t>王钰源</t>
  </si>
  <si>
    <t>35052119******2515</t>
  </si>
  <si>
    <t>仰恩大学</t>
  </si>
  <si>
    <t>2021.7.1</t>
  </si>
  <si>
    <t>1815053****</t>
  </si>
  <si>
    <t>2021.2.1</t>
  </si>
  <si>
    <t>刘亚明</t>
  </si>
  <si>
    <t>61232419******0317</t>
  </si>
  <si>
    <t>西安财经大学</t>
  </si>
  <si>
    <t>2019.7.1</t>
  </si>
  <si>
    <t>1882951****</t>
  </si>
  <si>
    <t>2021.3.1</t>
  </si>
  <si>
    <t>赵凤</t>
  </si>
  <si>
    <t>53062719******3925</t>
  </si>
  <si>
    <t>昭通学院</t>
  </si>
  <si>
    <t>1364968****</t>
  </si>
  <si>
    <t>2021.7.2</t>
  </si>
  <si>
    <t>刘晶晶</t>
  </si>
  <si>
    <t>35032219******3863</t>
  </si>
  <si>
    <t>2021.6.1</t>
  </si>
  <si>
    <t>1876056****</t>
  </si>
  <si>
    <t>2021.7.6</t>
  </si>
  <si>
    <t>王智玮</t>
  </si>
  <si>
    <t>35052419******6016</t>
  </si>
  <si>
    <t>黎明职业大学</t>
  </si>
  <si>
    <t>1865909****</t>
  </si>
  <si>
    <t>2020.10.1</t>
  </si>
  <si>
    <t>2022.05-2023.01</t>
  </si>
  <si>
    <t>叶桂萍</t>
  </si>
  <si>
    <t>35052420******1523</t>
  </si>
  <si>
    <t>厦门南洋学院</t>
  </si>
  <si>
    <t>1885959****</t>
  </si>
  <si>
    <t>陈艺萍</t>
  </si>
  <si>
    <t>35052419******7723</t>
  </si>
  <si>
    <t>福州软件职业技术学院</t>
  </si>
  <si>
    <t>2020.6.1</t>
  </si>
  <si>
    <t>2021.5.6</t>
  </si>
  <si>
    <t>张旭辉</t>
  </si>
  <si>
    <t>35052519******0038</t>
  </si>
  <si>
    <t>湄洲湾职业技术学院</t>
  </si>
  <si>
    <t>1385071****</t>
  </si>
  <si>
    <t>2021.7.4</t>
  </si>
  <si>
    <t>李坤胜</t>
  </si>
  <si>
    <t>35052420******4512</t>
  </si>
  <si>
    <t>2021.6.2</t>
  </si>
  <si>
    <t>1885092****</t>
  </si>
  <si>
    <t>2021.7.5</t>
  </si>
  <si>
    <t>郑煜南</t>
  </si>
  <si>
    <t>35052420******8239</t>
  </si>
  <si>
    <t>漳州理工学院</t>
  </si>
  <si>
    <t>1815058****</t>
  </si>
  <si>
    <t>2021.7.10</t>
  </si>
  <si>
    <t>许鑫彬</t>
  </si>
  <si>
    <t>35052420******1519</t>
  </si>
  <si>
    <t>福建诚毅技术学校</t>
  </si>
  <si>
    <t>中专</t>
  </si>
  <si>
    <t>1885990****</t>
  </si>
  <si>
    <t>2021.8.2</t>
  </si>
  <si>
    <t>李炜林</t>
  </si>
  <si>
    <t>35052420******1512</t>
  </si>
  <si>
    <t>陈利职业中专学校</t>
  </si>
  <si>
    <t>2020.7.1</t>
  </si>
  <si>
    <t>1885943****</t>
  </si>
  <si>
    <t>200</t>
  </si>
  <si>
    <t>1000</t>
  </si>
  <si>
    <t>苏乙荣</t>
  </si>
  <si>
    <t>35052419******1513</t>
  </si>
  <si>
    <t>2016.12.1</t>
  </si>
  <si>
    <t>2020.8.1</t>
  </si>
  <si>
    <t>卢蓬龙</t>
  </si>
  <si>
    <t>35052420******5019</t>
  </si>
  <si>
    <t>1865908****</t>
  </si>
  <si>
    <t>李杭杰</t>
  </si>
  <si>
    <t>35052420******4530</t>
  </si>
  <si>
    <t>1887648****</t>
  </si>
  <si>
    <t>2021.1.1</t>
  </si>
  <si>
    <t>周欣茹</t>
  </si>
  <si>
    <t>43052820******1325</t>
  </si>
  <si>
    <t>新宁县职业技术学校</t>
  </si>
  <si>
    <t>2018.6.1</t>
  </si>
  <si>
    <t>1911838****</t>
  </si>
  <si>
    <t>2021.3.3</t>
  </si>
  <si>
    <t>金晶</t>
  </si>
  <si>
    <t>52242219******5428</t>
  </si>
  <si>
    <t>2022.6.1</t>
  </si>
  <si>
    <t>1511761****</t>
  </si>
  <si>
    <t>2021.9.1</t>
  </si>
  <si>
    <t>2022.08-2023.03</t>
  </si>
  <si>
    <t>黄群</t>
  </si>
  <si>
    <t>53212819******4321</t>
  </si>
  <si>
    <t>邵通学院</t>
  </si>
  <si>
    <t>1501232****</t>
  </si>
  <si>
    <t>2021.11.1</t>
  </si>
  <si>
    <t>2021.12-2023.03</t>
  </si>
  <si>
    <t>许金刻</t>
  </si>
  <si>
    <t>35052420******1537</t>
  </si>
  <si>
    <t>1770507****</t>
  </si>
  <si>
    <t>2021.12.13</t>
  </si>
  <si>
    <t>李珊珊</t>
  </si>
  <si>
    <t>41132119******3628</t>
  </si>
  <si>
    <t>河南理工大学万方科技学院</t>
  </si>
  <si>
    <t>1563929****</t>
  </si>
  <si>
    <t>2021.12.20</t>
  </si>
  <si>
    <t>2022.04-2023.03</t>
  </si>
  <si>
    <t>钱满意</t>
  </si>
  <si>
    <t>35052420******1543</t>
  </si>
  <si>
    <t>福州外语外贸学院</t>
  </si>
  <si>
    <t>2022.5.1</t>
  </si>
  <si>
    <t>1887626****</t>
  </si>
  <si>
    <t>2022.1.17</t>
  </si>
  <si>
    <t>裴玉玲</t>
  </si>
  <si>
    <t>35052420******1522</t>
  </si>
  <si>
    <t>2022.5.2</t>
  </si>
  <si>
    <t>1835070****</t>
  </si>
  <si>
    <t>2022.2.8</t>
  </si>
  <si>
    <t>朱德嵩</t>
  </si>
  <si>
    <t>35062819******0515</t>
  </si>
  <si>
    <t>2022.7.1</t>
  </si>
  <si>
    <t>1310502****</t>
  </si>
  <si>
    <t>2022.2.10</t>
  </si>
  <si>
    <t>马海宝</t>
  </si>
  <si>
    <t>35052419******1092</t>
  </si>
  <si>
    <t>福州大学阳光学院</t>
  </si>
  <si>
    <t>2015.6.1</t>
  </si>
  <si>
    <t>1845926****</t>
  </si>
  <si>
    <t>2022.2.28</t>
  </si>
  <si>
    <t>2022.06-2023.03</t>
  </si>
  <si>
    <t>张兴群</t>
  </si>
  <si>
    <t>52242519******7544</t>
  </si>
  <si>
    <t>闽南师范大学</t>
  </si>
  <si>
    <t>1528569****</t>
  </si>
  <si>
    <t>2022.6.27</t>
  </si>
  <si>
    <t>2022.09-2023.03</t>
  </si>
  <si>
    <t>陈玉凤</t>
  </si>
  <si>
    <t>35052420******8625</t>
  </si>
  <si>
    <t>1816090****</t>
  </si>
  <si>
    <t>2022.7.18</t>
  </si>
  <si>
    <t>郭炜杰</t>
  </si>
  <si>
    <t>35058219******2055</t>
  </si>
  <si>
    <t>1735075****</t>
  </si>
  <si>
    <t>2022.07-2023.03</t>
  </si>
  <si>
    <t>陈安铭</t>
  </si>
  <si>
    <t>35052519******6816</t>
  </si>
  <si>
    <t>泉州华光职业学院</t>
  </si>
  <si>
    <t>1360072****</t>
  </si>
  <si>
    <t>2020.9.21</t>
  </si>
  <si>
    <t>2020.10-2023.03</t>
  </si>
  <si>
    <t>马阿英</t>
  </si>
  <si>
    <t>51343220******3747</t>
  </si>
  <si>
    <t>四川航天职业技术学校</t>
  </si>
  <si>
    <t>1818153****</t>
  </si>
  <si>
    <t>2022.3.7</t>
  </si>
  <si>
    <t>陈梓荣</t>
  </si>
  <si>
    <t>山东职业学院</t>
  </si>
  <si>
    <t>1565906****</t>
  </si>
  <si>
    <t>舒相旭</t>
  </si>
  <si>
    <t>43122619******4216</t>
  </si>
  <si>
    <t>湖南工业职业技术学院</t>
  </si>
  <si>
    <t>1511524****</t>
  </si>
  <si>
    <t>2022.8.19</t>
  </si>
  <si>
    <t>2022.10-2023.03</t>
  </si>
  <si>
    <t>泉州立旺食品有限公司</t>
  </si>
  <si>
    <t>蒋珏</t>
  </si>
  <si>
    <t>35052419******3020</t>
  </si>
  <si>
    <t>泉州医学高等专科学校</t>
  </si>
  <si>
    <t>1345954****</t>
  </si>
  <si>
    <t>2022.06-2023.05</t>
  </si>
  <si>
    <t>10</t>
  </si>
  <si>
    <t>蔡振业</t>
  </si>
  <si>
    <t>35058219******5538</t>
  </si>
  <si>
    <t>福建师范大学</t>
  </si>
  <si>
    <t>1775023****</t>
  </si>
  <si>
    <t>9</t>
  </si>
  <si>
    <t>陈美玲</t>
  </si>
  <si>
    <t>35042620******2541</t>
  </si>
  <si>
    <t>福建农业职业技术学院</t>
  </si>
  <si>
    <t>1780597****</t>
  </si>
  <si>
    <t>林佳彦</t>
  </si>
  <si>
    <t>35052419******0538</t>
  </si>
  <si>
    <t>1575921****</t>
  </si>
  <si>
    <t>8</t>
  </si>
  <si>
    <t>陈锦治</t>
  </si>
  <si>
    <t>35052419******0529</t>
  </si>
  <si>
    <t>厦门城市职业学院</t>
  </si>
  <si>
    <t>1515980****</t>
  </si>
  <si>
    <t>2021.11-2022.11</t>
  </si>
  <si>
    <t>11</t>
  </si>
  <si>
    <t>林煜婷</t>
  </si>
  <si>
    <t>35052419******056X</t>
  </si>
  <si>
    <t>1515957****</t>
  </si>
  <si>
    <t>2022.05-2023.04</t>
  </si>
  <si>
    <t>陈轶泉</t>
  </si>
  <si>
    <t>35052419******4534</t>
  </si>
  <si>
    <t>1809410****</t>
  </si>
  <si>
    <t>2022.10-2023.05</t>
  </si>
  <si>
    <t>陈晓梅</t>
  </si>
  <si>
    <t>35052419******302X</t>
  </si>
  <si>
    <t>1362607****</t>
  </si>
  <si>
    <t>2022.11-2023.05</t>
  </si>
  <si>
    <t>陈晓煌</t>
  </si>
  <si>
    <t>35052420******0524</t>
  </si>
  <si>
    <t>福建船政交通职业学院</t>
  </si>
  <si>
    <t>1380853****</t>
  </si>
  <si>
    <t>2022.07-2023.05</t>
  </si>
  <si>
    <t>黄颖鑫</t>
  </si>
  <si>
    <t>35052419******7114</t>
  </si>
  <si>
    <t>1801656****</t>
  </si>
  <si>
    <t>2022.08-2023.05</t>
  </si>
  <si>
    <t>吴金镇</t>
  </si>
  <si>
    <t>35052519******2211</t>
  </si>
  <si>
    <t>1395090****</t>
  </si>
  <si>
    <t>邱灿堂</t>
  </si>
  <si>
    <t>35058120******2018</t>
  </si>
  <si>
    <t>武夷学院</t>
  </si>
  <si>
    <t>1361595****</t>
  </si>
  <si>
    <t>汪炳祥</t>
  </si>
  <si>
    <t>35052420******6018</t>
  </si>
  <si>
    <t>1585959****</t>
  </si>
  <si>
    <t>吴骏静</t>
  </si>
  <si>
    <t>36252919******3024</t>
  </si>
  <si>
    <t>江西财经大学</t>
  </si>
  <si>
    <t>1877918****</t>
  </si>
  <si>
    <t>王琪媛</t>
  </si>
  <si>
    <t>35052419******0527</t>
  </si>
  <si>
    <t>泉州职业技术大学</t>
  </si>
  <si>
    <t>1303099****</t>
  </si>
  <si>
    <t>2022.03-2023.05</t>
  </si>
  <si>
    <t>林龙涛</t>
  </si>
  <si>
    <t>35052419******061X</t>
  </si>
  <si>
    <t>1526038****</t>
  </si>
  <si>
    <t>福建八马茶业有限公司</t>
  </si>
  <si>
    <t>陈曼玉</t>
  </si>
  <si>
    <t>46010319******2728</t>
  </si>
  <si>
    <t>福建农林大学</t>
  </si>
  <si>
    <t>1780596****</t>
  </si>
  <si>
    <t>2021.7.12</t>
  </si>
  <si>
    <t>2022.06-2023.06</t>
  </si>
  <si>
    <t>贺婷婷</t>
  </si>
  <si>
    <t>37092319******254X</t>
  </si>
  <si>
    <t>1775072****</t>
  </si>
  <si>
    <t>2021.2.22</t>
  </si>
  <si>
    <t>廖晓云</t>
  </si>
  <si>
    <t>45032220******1022</t>
  </si>
  <si>
    <t>1877730****</t>
  </si>
  <si>
    <t>王立峰</t>
  </si>
  <si>
    <t>35052419******0516</t>
  </si>
  <si>
    <t>1881595****</t>
  </si>
  <si>
    <t>2021.2.24</t>
  </si>
  <si>
    <t>张婉玲</t>
  </si>
  <si>
    <t>52213019******4028</t>
  </si>
  <si>
    <t>泉州瑞麦食品有限公司</t>
  </si>
  <si>
    <t>邱尔锦</t>
  </si>
  <si>
    <t>35052519******0010</t>
  </si>
  <si>
    <t>福建信息职业技术学院</t>
  </si>
  <si>
    <t>1516078****</t>
  </si>
  <si>
    <t>2022.06-2023.02</t>
  </si>
  <si>
    <t>15</t>
  </si>
  <si>
    <t>李如冰</t>
  </si>
  <si>
    <t>35052119******3529</t>
  </si>
  <si>
    <t>1809415****</t>
  </si>
  <si>
    <t>徐鸿鑫</t>
  </si>
  <si>
    <t>35062420******3012</t>
  </si>
  <si>
    <t>1865962****</t>
  </si>
  <si>
    <t>林金宝</t>
  </si>
  <si>
    <t>35052420******3545</t>
  </si>
  <si>
    <t>1526035****</t>
  </si>
  <si>
    <t>陈培根</t>
  </si>
  <si>
    <t>35052419******6038</t>
  </si>
  <si>
    <t>林大圣</t>
  </si>
  <si>
    <t>35012120******0052</t>
  </si>
  <si>
    <t>1372082****</t>
  </si>
  <si>
    <t>1</t>
  </si>
  <si>
    <t>福建海佳集团股份有限公司</t>
  </si>
  <si>
    <t>白晓琳</t>
  </si>
  <si>
    <t>35052419******3102</t>
  </si>
  <si>
    <t>1595982****</t>
  </si>
  <si>
    <t>2019.6.25</t>
  </si>
  <si>
    <t>2019.07-2021.06</t>
  </si>
  <si>
    <t>2</t>
  </si>
  <si>
    <t>白淑芳</t>
  </si>
  <si>
    <t>厦门兴才职业技术学院</t>
  </si>
  <si>
    <t>2018.6.30</t>
  </si>
  <si>
    <t>1525958****</t>
  </si>
  <si>
    <t>2018.2.27</t>
  </si>
  <si>
    <t>2022.04-2023.04</t>
  </si>
  <si>
    <t>3</t>
  </si>
  <si>
    <t>白柏芳</t>
  </si>
  <si>
    <t>35052420******3024</t>
  </si>
  <si>
    <t>2021.6.26</t>
  </si>
  <si>
    <t>1590603****</t>
  </si>
  <si>
    <t>2021.11-2023.05</t>
  </si>
  <si>
    <t>4</t>
  </si>
  <si>
    <t>周巧凤</t>
  </si>
  <si>
    <t>35052419******3026</t>
  </si>
  <si>
    <t>厦门技师学院</t>
  </si>
  <si>
    <t>1885921****</t>
  </si>
  <si>
    <t>2019.9.9</t>
  </si>
  <si>
    <t>5</t>
  </si>
  <si>
    <t>王彩琼</t>
  </si>
  <si>
    <t>35052419******0526</t>
  </si>
  <si>
    <t>2020.07.01</t>
  </si>
  <si>
    <t>1348937****</t>
  </si>
  <si>
    <t>2021.05.14</t>
  </si>
  <si>
    <t>福建省三净环保科技有限公司</t>
  </si>
  <si>
    <t>陈松卿</t>
  </si>
  <si>
    <t>35062419******152X</t>
  </si>
  <si>
    <t>山东建筑大学</t>
  </si>
  <si>
    <t>1785313****</t>
  </si>
  <si>
    <t>2022.06-2022.08</t>
  </si>
  <si>
    <t>高小倩</t>
  </si>
  <si>
    <t>35052420******3825</t>
  </si>
  <si>
    <t>福建省鸿源技术学校</t>
  </si>
  <si>
    <t>1528027****</t>
  </si>
  <si>
    <t>胡耀鹏</t>
  </si>
  <si>
    <t>35052419******1051</t>
  </si>
  <si>
    <t>1875954****</t>
  </si>
  <si>
    <t>2022.06-2022.09</t>
  </si>
  <si>
    <t>黄顺灵</t>
  </si>
  <si>
    <t>35052419******651X</t>
  </si>
  <si>
    <t>漳州职业技术学院</t>
  </si>
  <si>
    <t>1505957****</t>
  </si>
  <si>
    <t>张展松</t>
  </si>
  <si>
    <t>35078119******7215</t>
  </si>
  <si>
    <t>1835999****</t>
  </si>
  <si>
    <t>2022.06-2022.07</t>
  </si>
  <si>
    <t>陈佳欣</t>
  </si>
  <si>
    <t>35052419******7722</t>
  </si>
  <si>
    <t>福建华南女子职业学院</t>
  </si>
  <si>
    <t>1516030****</t>
  </si>
  <si>
    <t>2022.03-2023.02</t>
  </si>
  <si>
    <t>福建省信达光电科技有限公司</t>
  </si>
  <si>
    <t>冯巧凤</t>
  </si>
  <si>
    <t>35052419******4543</t>
  </si>
  <si>
    <t>2017.06.16</t>
  </si>
  <si>
    <t>1845009****</t>
  </si>
  <si>
    <t>孙慧晶</t>
  </si>
  <si>
    <t>35030119******0428</t>
  </si>
  <si>
    <t>1775035****</t>
  </si>
  <si>
    <t xml:space="preserve">福建安溪三元集发水泥有限公司 </t>
  </si>
  <si>
    <t>陈嘉鑫</t>
  </si>
  <si>
    <t>35052419******3535</t>
  </si>
  <si>
    <t>福建农林大学东方学院</t>
  </si>
  <si>
    <t>1774607****</t>
  </si>
  <si>
    <t>2020.12.16</t>
  </si>
  <si>
    <t>2021.01-2022.12</t>
  </si>
  <si>
    <t>福建晶安光电有限公司</t>
  </si>
  <si>
    <t>梁源林</t>
  </si>
  <si>
    <t>35052419******2519</t>
  </si>
  <si>
    <t>2020.6.30</t>
  </si>
  <si>
    <t>1780599****</t>
  </si>
  <si>
    <t>2020.9.29</t>
  </si>
  <si>
    <t>2021.10-2022.10</t>
  </si>
  <si>
    <t>杨港龙</t>
  </si>
  <si>
    <t>35062819******2510</t>
  </si>
  <si>
    <t>2020.6.9</t>
  </si>
  <si>
    <t>1887630****</t>
  </si>
  <si>
    <t>2020.7.22</t>
  </si>
  <si>
    <t>2021.10-2022.08</t>
  </si>
  <si>
    <t>刘晓辉</t>
  </si>
  <si>
    <t>35052519******3511</t>
  </si>
  <si>
    <t>1885973****</t>
  </si>
  <si>
    <t>2021.3.10</t>
  </si>
  <si>
    <t>2021.10-2023.02</t>
  </si>
  <si>
    <t>叶秀婷</t>
  </si>
  <si>
    <t>35052419******1523</t>
  </si>
  <si>
    <t>1359923****</t>
  </si>
  <si>
    <t>2021.10-2022.07</t>
  </si>
  <si>
    <t>陈清杨</t>
  </si>
  <si>
    <t>35012119******7216</t>
  </si>
  <si>
    <t>1839618****</t>
  </si>
  <si>
    <t>2020.3.25</t>
  </si>
  <si>
    <t>2021.10-2022.06</t>
  </si>
  <si>
    <t>叶伟鹏</t>
  </si>
  <si>
    <t>35052420******6518</t>
  </si>
  <si>
    <t>安溪华侨职校</t>
  </si>
  <si>
    <t>1760600****</t>
  </si>
  <si>
    <t>许鑫宏</t>
  </si>
  <si>
    <t>35052119******5257</t>
  </si>
  <si>
    <t>2020.9.30</t>
  </si>
  <si>
    <t>1367598****</t>
  </si>
  <si>
    <t>2019.08</t>
  </si>
  <si>
    <t>董保硕</t>
  </si>
  <si>
    <t>53302319******4315</t>
  </si>
  <si>
    <t>云南开放大学</t>
  </si>
  <si>
    <t>2019.7.31</t>
  </si>
  <si>
    <t>1820881****</t>
  </si>
  <si>
    <t>2020.4.1</t>
  </si>
  <si>
    <t>2021.10-2022.04</t>
  </si>
  <si>
    <t>付国锋</t>
  </si>
  <si>
    <t>35012419******0616</t>
  </si>
  <si>
    <t>1500505****</t>
  </si>
  <si>
    <t>许杰斌</t>
  </si>
  <si>
    <t>35052419******1511</t>
  </si>
  <si>
    <t>厦门安防科技职业学院</t>
  </si>
  <si>
    <t>1571159****</t>
  </si>
  <si>
    <t>2019.11.8</t>
  </si>
  <si>
    <t>孙世伟</t>
  </si>
  <si>
    <t>41052719******9830</t>
  </si>
  <si>
    <t>平顶山工业技术学院</t>
  </si>
  <si>
    <t>1573899****</t>
  </si>
  <si>
    <t>2019.12.5</t>
  </si>
  <si>
    <t>黄伟祥</t>
  </si>
  <si>
    <t>35020519******2012</t>
  </si>
  <si>
    <t>1365602****</t>
  </si>
  <si>
    <t>2019.7.12</t>
  </si>
  <si>
    <t>黄贵华</t>
  </si>
  <si>
    <t>35052419******1542</t>
  </si>
  <si>
    <t>三明医学科技职业学院</t>
  </si>
  <si>
    <t>2021.06</t>
  </si>
  <si>
    <t>1377483****</t>
  </si>
  <si>
    <t>2021.08-2023.02</t>
  </si>
  <si>
    <t>陈鑫萍</t>
  </si>
  <si>
    <t>35032219******1522</t>
  </si>
  <si>
    <t>江西科技师范大学</t>
  </si>
  <si>
    <t>2021.07</t>
  </si>
  <si>
    <t>1895956****</t>
  </si>
  <si>
    <t>孙明</t>
  </si>
  <si>
    <t>51342619******3819</t>
  </si>
  <si>
    <t>1575989****</t>
  </si>
  <si>
    <t>2021.02</t>
  </si>
  <si>
    <t>2021.07-2023.02</t>
  </si>
  <si>
    <t>苏树结</t>
  </si>
  <si>
    <t>35052419******1553</t>
  </si>
  <si>
    <t>闽南科技学院</t>
  </si>
  <si>
    <t>2017.6</t>
  </si>
  <si>
    <t>1595953****</t>
  </si>
  <si>
    <t>2021.03</t>
  </si>
  <si>
    <t>2021.05-2023.04</t>
  </si>
  <si>
    <t>吴兴</t>
  </si>
  <si>
    <t>35018119******1911</t>
  </si>
  <si>
    <t>2019.06</t>
  </si>
  <si>
    <t>1896093****</t>
  </si>
  <si>
    <t>2019.02</t>
  </si>
  <si>
    <t>戴文坤</t>
  </si>
  <si>
    <t>35082119******4210</t>
  </si>
  <si>
    <t>南昌大学</t>
  </si>
  <si>
    <t>2017.06</t>
  </si>
  <si>
    <t>1827088****</t>
  </si>
  <si>
    <t>2021.04</t>
  </si>
  <si>
    <t>2021.06-2023.02</t>
  </si>
  <si>
    <t>汪振城</t>
  </si>
  <si>
    <t>35052419******6073</t>
  </si>
  <si>
    <t>1560690****</t>
  </si>
  <si>
    <t>2022.01-2023.02</t>
  </si>
  <si>
    <t>林炜泰</t>
  </si>
  <si>
    <t>35062219******1519</t>
  </si>
  <si>
    <t>宁德职业技术学院</t>
  </si>
  <si>
    <t>1355967****</t>
  </si>
  <si>
    <t>2021.5.10</t>
  </si>
  <si>
    <t>邬文菊</t>
  </si>
  <si>
    <t>52242219******6429</t>
  </si>
  <si>
    <t>1586090****</t>
  </si>
  <si>
    <t>陈灿杰</t>
  </si>
  <si>
    <t>35052419******5015</t>
  </si>
  <si>
    <t>2021.6.30</t>
  </si>
  <si>
    <t>1575980****</t>
  </si>
  <si>
    <t>莫康</t>
  </si>
  <si>
    <t>35018119******229X</t>
  </si>
  <si>
    <t>硕士</t>
  </si>
  <si>
    <t>1827089****</t>
  </si>
  <si>
    <t>2021.6.18</t>
  </si>
  <si>
    <t>王宇濠</t>
  </si>
  <si>
    <t>41018519******2510</t>
  </si>
  <si>
    <t>井冈山大学</t>
  </si>
  <si>
    <t>1817960****</t>
  </si>
  <si>
    <t>洪嘉悦</t>
  </si>
  <si>
    <t>35058220******5514</t>
  </si>
  <si>
    <t>闽江学院</t>
  </si>
  <si>
    <t>2022.6.22</t>
  </si>
  <si>
    <t>1311070****</t>
  </si>
  <si>
    <t>2022.3.9</t>
  </si>
  <si>
    <t>2022.07-2023.02</t>
  </si>
  <si>
    <t>徐德勤</t>
  </si>
  <si>
    <t>37132219******3434</t>
  </si>
  <si>
    <t>山东大学</t>
  </si>
  <si>
    <t>2022.6.18</t>
  </si>
  <si>
    <t>1786396****</t>
  </si>
  <si>
    <t>2022.08-2023.02</t>
  </si>
  <si>
    <t>巫婷</t>
  </si>
  <si>
    <t>36031319******4041</t>
  </si>
  <si>
    <t>2022.6.15</t>
  </si>
  <si>
    <t>1317088****</t>
  </si>
  <si>
    <t>林挺辉</t>
  </si>
  <si>
    <t>35052419******8913</t>
  </si>
  <si>
    <t>2022.6.23</t>
  </si>
  <si>
    <t>1887638****</t>
  </si>
  <si>
    <t>2022.8.17</t>
  </si>
  <si>
    <t>2022.09-2023.02</t>
  </si>
  <si>
    <t>张子封</t>
  </si>
  <si>
    <t>35052120******1033</t>
  </si>
  <si>
    <t>1772089****</t>
  </si>
  <si>
    <t>2022.2.7</t>
  </si>
  <si>
    <t>2022.07-2023.01</t>
  </si>
  <si>
    <t>苏婷婷</t>
  </si>
  <si>
    <t>35052420******0527</t>
  </si>
  <si>
    <t>1780598****</t>
  </si>
  <si>
    <t>王润梅</t>
  </si>
  <si>
    <t>62052319******1449</t>
  </si>
  <si>
    <t>1885045****</t>
  </si>
  <si>
    <t>田伟韬</t>
  </si>
  <si>
    <t>51132420******619X</t>
  </si>
  <si>
    <t>1998283****</t>
  </si>
  <si>
    <t>2022.2.9</t>
  </si>
  <si>
    <t>蓝青桂</t>
  </si>
  <si>
    <t>35052420******5028</t>
  </si>
  <si>
    <t>福建林业职业技术学院</t>
  </si>
  <si>
    <t>1980595****</t>
  </si>
  <si>
    <t>黄华锋</t>
  </si>
  <si>
    <t>35052419******151X</t>
  </si>
  <si>
    <t>2022.6.30</t>
  </si>
  <si>
    <t>1805957****</t>
  </si>
  <si>
    <t>2021.09-2023.02</t>
  </si>
  <si>
    <t>王洋</t>
  </si>
  <si>
    <t>34262320******6516</t>
  </si>
  <si>
    <t>重庆科技学院</t>
  </si>
  <si>
    <t>1875621****</t>
  </si>
  <si>
    <t>2022.7.27</t>
  </si>
  <si>
    <t>福建省中科生物股份有限公司</t>
  </si>
  <si>
    <t>赖宇昕</t>
  </si>
  <si>
    <t>35042419******2231</t>
  </si>
  <si>
    <t>1580601****</t>
  </si>
  <si>
    <t>2022.07.04</t>
  </si>
  <si>
    <t>泉州芸台科技有限公司</t>
  </si>
  <si>
    <t>林茵茵</t>
  </si>
  <si>
    <t>35052419******0569</t>
  </si>
  <si>
    <t>泉州经贸职业技术学院</t>
  </si>
  <si>
    <t>1890036****</t>
  </si>
  <si>
    <t>2021.04-2023.03</t>
  </si>
  <si>
    <r>
      <rPr>
        <sz val="10"/>
        <color theme="1"/>
        <rFont val="仿宋"/>
        <charset val="134"/>
      </rPr>
      <t>福建省安溪县自来水有限公司</t>
    </r>
    <r>
      <rPr>
        <sz val="10"/>
        <color theme="1"/>
        <rFont val="Arial"/>
        <charset val="134"/>
      </rPr>
      <t> </t>
    </r>
  </si>
  <si>
    <t>许鹏辉</t>
  </si>
  <si>
    <t>35052419******2555</t>
  </si>
  <si>
    <t>云南大学旅游文化学院</t>
  </si>
  <si>
    <t>1835074****</t>
  </si>
  <si>
    <t>许灿伟</t>
  </si>
  <si>
    <t>35052420******0036</t>
  </si>
  <si>
    <t>福建工业学校</t>
  </si>
  <si>
    <t>1896029****</t>
  </si>
  <si>
    <t>2021.11-2022.03</t>
  </si>
  <si>
    <t>陈瑞兴</t>
  </si>
  <si>
    <t>35052420******0011</t>
  </si>
  <si>
    <t>陈利职校</t>
  </si>
  <si>
    <t>1586055****</t>
  </si>
  <si>
    <t>朱榕金</t>
  </si>
  <si>
    <t>35052419******0019</t>
  </si>
  <si>
    <t>湖南城市学院</t>
  </si>
  <si>
    <t>1890508****</t>
  </si>
  <si>
    <t>2022.11-2023.09</t>
  </si>
  <si>
    <t>瀚蓝（安溪）固废处理有限公司</t>
  </si>
  <si>
    <t>陈向炜</t>
  </si>
  <si>
    <t>35052419******0015</t>
  </si>
  <si>
    <t>福建水利电力职业技术学院</t>
  </si>
  <si>
    <t>1800699****</t>
  </si>
  <si>
    <t>2020.7-2022.6</t>
  </si>
  <si>
    <t>苏愿芳</t>
  </si>
  <si>
    <t>35052419******552X</t>
  </si>
  <si>
    <t>华侨大学</t>
  </si>
  <si>
    <t>1806005****</t>
  </si>
  <si>
    <t>2021.1-2021.7</t>
  </si>
  <si>
    <t>刘晨</t>
  </si>
  <si>
    <t>35048119******4016</t>
  </si>
  <si>
    <t>1379917****</t>
  </si>
  <si>
    <t>2021.1-2021.6</t>
  </si>
  <si>
    <t>余年洋</t>
  </si>
  <si>
    <t>50022219******1219</t>
  </si>
  <si>
    <t>1872341****</t>
  </si>
  <si>
    <t>徐引章</t>
  </si>
  <si>
    <t>62050219******1656</t>
  </si>
  <si>
    <t>2020.1.3</t>
  </si>
  <si>
    <t>1830238****</t>
  </si>
  <si>
    <t>王辉</t>
  </si>
  <si>
    <t>51070419******3126</t>
  </si>
  <si>
    <t>重庆电力高等专科学校</t>
  </si>
  <si>
    <t>1775085****</t>
  </si>
  <si>
    <t>姬家祥</t>
  </si>
  <si>
    <t>15210519******0319</t>
  </si>
  <si>
    <t>1871621****</t>
  </si>
  <si>
    <t>林勇龙</t>
  </si>
  <si>
    <t>35052420******4059</t>
  </si>
  <si>
    <t>2021.1-2021.8</t>
  </si>
  <si>
    <t>陈阳灿</t>
  </si>
  <si>
    <t>35052420******2531</t>
  </si>
  <si>
    <t>泉州市农业学校</t>
  </si>
  <si>
    <t>1385970****</t>
  </si>
  <si>
    <t>2021.1-2021.3</t>
  </si>
  <si>
    <t>晏雅梅</t>
  </si>
  <si>
    <t>50011219******5685</t>
  </si>
  <si>
    <t>1512339****</t>
  </si>
  <si>
    <t>曾泷铃</t>
  </si>
  <si>
    <t>35052119******3028</t>
  </si>
  <si>
    <t>福建电力职业技术学院</t>
  </si>
  <si>
    <t>1815931****</t>
  </si>
  <si>
    <t>肖滢婷</t>
  </si>
  <si>
    <t>35052419******4522</t>
  </si>
  <si>
    <t>1586041****</t>
  </si>
  <si>
    <t>严以恒</t>
  </si>
  <si>
    <t>35032219******001X</t>
  </si>
  <si>
    <t>1835900****</t>
  </si>
  <si>
    <t>洪志刚</t>
  </si>
  <si>
    <t>36042319******0613</t>
  </si>
  <si>
    <t>南昌工程学院</t>
  </si>
  <si>
    <t>1597991****</t>
  </si>
  <si>
    <t>安溪鼎华建材有限公司</t>
  </si>
  <si>
    <t>龚元香</t>
  </si>
  <si>
    <t>35052420******0541</t>
  </si>
  <si>
    <t>漳州湾职业技术学院</t>
  </si>
  <si>
    <t>1535960****</t>
  </si>
  <si>
    <t>林添桂</t>
  </si>
  <si>
    <t>35052419******1018</t>
  </si>
  <si>
    <t>1815065****</t>
  </si>
  <si>
    <t>2021.06.25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</si>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</sst>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\.mm"/>
    <numFmt numFmtId="178" formatCode="0.00_ "/>
    <numFmt numFmtId="179" formatCode="yyyy\.m\.d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楷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sz val="10"/>
      <color indexed="8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Border="1" applyAlignment="1">
      <alignment horizontal="center" vertical="center"/>
    </xf>
    <xf numFmtId="177" fontId="8" fillId="0" borderId="1" xfId="49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177" fontId="7" fillId="0" borderId="1" xfId="49" applyNumberFormat="1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79" fontId="10" fillId="3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2" xfId="50"/>
    <cellStyle name="常规 4 2" xfId="51"/>
    <cellStyle name="常规 41" xfId="52"/>
    <cellStyle name="常规 8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1950720</xdr:colOff>
      <xdr:row>62</xdr:row>
      <xdr:rowOff>0</xdr:rowOff>
    </xdr:from>
    <xdr:ext cx="502920" cy="172227"/>
    <xdr:sp>
      <xdr:nvSpPr>
        <xdr:cNvPr id="2" name="文本框 1"/>
        <xdr:cNvSpPr txBox="1"/>
      </xdr:nvSpPr>
      <xdr:spPr>
        <a:xfrm>
          <a:off x="5113020" y="17325975"/>
          <a:ext cx="5029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1"/>
  <sheetViews>
    <sheetView tabSelected="1" topLeftCell="A168" workbookViewId="0">
      <selection activeCell="H175" sqref="H175"/>
    </sheetView>
  </sheetViews>
  <sheetFormatPr defaultColWidth="12" defaultRowHeight="21" customHeight="1"/>
  <cols>
    <col min="1" max="1" width="6" style="7" customWidth="1"/>
    <col min="2" max="2" width="21.4444444444444" style="8" customWidth="1"/>
    <col min="3" max="3" width="8.22222222222222" style="9" customWidth="1"/>
    <col min="4" max="4" width="19.8888888888889" style="9" customWidth="1"/>
    <col min="5" max="5" width="19" style="9" customWidth="1"/>
    <col min="6" max="6" width="11.2222222222222" style="9" customWidth="1"/>
    <col min="7" max="7" width="5.44444444444444" style="9" customWidth="1"/>
    <col min="8" max="8" width="13.1111111111111" style="9" customWidth="1"/>
    <col min="9" max="9" width="12.4444444444444" style="9" customWidth="1"/>
    <col min="10" max="10" width="16.4444444444444" style="9" customWidth="1"/>
    <col min="11" max="11" width="6.11111111111111" style="9" customWidth="1"/>
    <col min="12" max="12" width="5.66666666666667" style="9" customWidth="1"/>
    <col min="13" max="13" width="9.77777777777778" style="9" customWidth="1"/>
    <col min="14" max="14" width="8.88888888888889" style="9" customWidth="1"/>
    <col min="15" max="15" width="30" style="9" customWidth="1"/>
    <col min="16" max="16303" width="12" style="9" customWidth="1"/>
    <col min="16304" max="16384" width="12" style="9"/>
  </cols>
  <sheetData>
    <row r="1" ht="12" customHeight="1" spans="1:1">
      <c r="A1" s="10" t="s">
        <v>0</v>
      </c>
    </row>
    <row r="2" ht="35.25" customHeight="1" spans="1:14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78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customHeight="1" spans="1:14">
      <c r="A4" s="14">
        <v>1</v>
      </c>
      <c r="B4" s="15" t="s">
        <v>16</v>
      </c>
      <c r="C4" s="16" t="s">
        <v>17</v>
      </c>
      <c r="D4" s="16" t="s">
        <v>18</v>
      </c>
      <c r="E4" s="16" t="s">
        <v>19</v>
      </c>
      <c r="F4" s="16">
        <v>2021.06</v>
      </c>
      <c r="G4" s="16" t="s">
        <v>20</v>
      </c>
      <c r="H4" s="16" t="s">
        <v>21</v>
      </c>
      <c r="I4" s="16" t="s">
        <v>22</v>
      </c>
      <c r="J4" s="16" t="s">
        <v>23</v>
      </c>
      <c r="K4" s="16">
        <v>1000</v>
      </c>
      <c r="L4" s="16">
        <v>14</v>
      </c>
      <c r="M4" s="16">
        <v>14000</v>
      </c>
      <c r="N4" s="16">
        <v>10</v>
      </c>
    </row>
    <row r="5" s="1" customFormat="1" customHeight="1" spans="1:14">
      <c r="A5" s="14">
        <v>2</v>
      </c>
      <c r="B5" s="15" t="s">
        <v>16</v>
      </c>
      <c r="C5" s="16" t="s">
        <v>24</v>
      </c>
      <c r="D5" s="16" t="s">
        <v>25</v>
      </c>
      <c r="E5" s="16" t="s">
        <v>19</v>
      </c>
      <c r="F5" s="16">
        <v>2021.06</v>
      </c>
      <c r="G5" s="16" t="s">
        <v>20</v>
      </c>
      <c r="H5" s="16" t="s">
        <v>26</v>
      </c>
      <c r="I5" s="16" t="s">
        <v>22</v>
      </c>
      <c r="J5" s="16" t="s">
        <v>23</v>
      </c>
      <c r="K5" s="16">
        <v>1000</v>
      </c>
      <c r="L5" s="16">
        <v>14</v>
      </c>
      <c r="M5" s="16">
        <f t="shared" ref="M5:M31" si="0">K5*L5</f>
        <v>14000</v>
      </c>
      <c r="N5" s="16">
        <v>10</v>
      </c>
    </row>
    <row r="6" customHeight="1" spans="1:14">
      <c r="A6" s="14">
        <v>3</v>
      </c>
      <c r="B6" s="15" t="s">
        <v>16</v>
      </c>
      <c r="C6" s="16" t="s">
        <v>27</v>
      </c>
      <c r="D6" s="16" t="s">
        <v>28</v>
      </c>
      <c r="E6" s="16" t="s">
        <v>29</v>
      </c>
      <c r="F6" s="16">
        <v>2019.06</v>
      </c>
      <c r="G6" s="16" t="s">
        <v>20</v>
      </c>
      <c r="H6" s="16" t="s">
        <v>30</v>
      </c>
      <c r="I6" s="16" t="s">
        <v>22</v>
      </c>
      <c r="J6" s="16" t="s">
        <v>23</v>
      </c>
      <c r="K6" s="16">
        <v>1000</v>
      </c>
      <c r="L6" s="16">
        <v>14</v>
      </c>
      <c r="M6" s="16">
        <f t="shared" si="0"/>
        <v>14000</v>
      </c>
      <c r="N6" s="16">
        <v>10</v>
      </c>
    </row>
    <row r="7" customHeight="1" spans="1:14">
      <c r="A7" s="14">
        <v>4</v>
      </c>
      <c r="B7" s="15" t="s">
        <v>16</v>
      </c>
      <c r="C7" s="16" t="s">
        <v>31</v>
      </c>
      <c r="D7" s="16" t="s">
        <v>32</v>
      </c>
      <c r="E7" s="16" t="s">
        <v>33</v>
      </c>
      <c r="F7" s="16">
        <v>2018.06</v>
      </c>
      <c r="G7" s="16" t="s">
        <v>20</v>
      </c>
      <c r="H7" s="16" t="s">
        <v>34</v>
      </c>
      <c r="I7" s="16" t="s">
        <v>22</v>
      </c>
      <c r="J7" s="16" t="s">
        <v>23</v>
      </c>
      <c r="K7" s="16">
        <v>1000</v>
      </c>
      <c r="L7" s="16">
        <v>14</v>
      </c>
      <c r="M7" s="16">
        <f t="shared" si="0"/>
        <v>14000</v>
      </c>
      <c r="N7" s="16">
        <v>10</v>
      </c>
    </row>
    <row r="8" customHeight="1" spans="1:14">
      <c r="A8" s="14">
        <v>5</v>
      </c>
      <c r="B8" s="15" t="s">
        <v>16</v>
      </c>
      <c r="C8" s="16" t="s">
        <v>35</v>
      </c>
      <c r="D8" s="16" t="s">
        <v>36</v>
      </c>
      <c r="E8" s="16" t="s">
        <v>37</v>
      </c>
      <c r="F8" s="16">
        <v>2021.06</v>
      </c>
      <c r="G8" s="16" t="s">
        <v>20</v>
      </c>
      <c r="H8" s="16" t="s">
        <v>38</v>
      </c>
      <c r="I8" s="16" t="s">
        <v>22</v>
      </c>
      <c r="J8" s="16" t="s">
        <v>23</v>
      </c>
      <c r="K8" s="16">
        <v>1000</v>
      </c>
      <c r="L8" s="16">
        <v>14</v>
      </c>
      <c r="M8" s="16">
        <f t="shared" si="0"/>
        <v>14000</v>
      </c>
      <c r="N8" s="16">
        <v>10</v>
      </c>
    </row>
    <row r="9" customHeight="1" spans="1:14">
      <c r="A9" s="14">
        <v>6</v>
      </c>
      <c r="B9" s="15" t="s">
        <v>16</v>
      </c>
      <c r="C9" s="16" t="s">
        <v>39</v>
      </c>
      <c r="D9" s="16" t="s">
        <v>40</v>
      </c>
      <c r="E9" s="16" t="s">
        <v>41</v>
      </c>
      <c r="F9" s="16">
        <v>2020.05</v>
      </c>
      <c r="G9" s="16" t="s">
        <v>20</v>
      </c>
      <c r="H9" s="16" t="s">
        <v>42</v>
      </c>
      <c r="I9" s="16" t="s">
        <v>22</v>
      </c>
      <c r="J9" s="16" t="s">
        <v>23</v>
      </c>
      <c r="K9" s="16">
        <v>1000</v>
      </c>
      <c r="L9" s="16">
        <v>14</v>
      </c>
      <c r="M9" s="16">
        <f t="shared" si="0"/>
        <v>14000</v>
      </c>
      <c r="N9" s="16">
        <v>10</v>
      </c>
    </row>
    <row r="10" customHeight="1" spans="1:14">
      <c r="A10" s="14">
        <v>7</v>
      </c>
      <c r="B10" s="15" t="s">
        <v>16</v>
      </c>
      <c r="C10" s="16" t="s">
        <v>43</v>
      </c>
      <c r="D10" s="16" t="s">
        <v>44</v>
      </c>
      <c r="E10" s="16" t="s">
        <v>45</v>
      </c>
      <c r="F10" s="16">
        <v>2021.06</v>
      </c>
      <c r="G10" s="16" t="s">
        <v>20</v>
      </c>
      <c r="H10" s="16" t="s">
        <v>46</v>
      </c>
      <c r="I10" s="16" t="s">
        <v>22</v>
      </c>
      <c r="J10" s="16" t="s">
        <v>23</v>
      </c>
      <c r="K10" s="16">
        <v>1000</v>
      </c>
      <c r="L10" s="16">
        <v>14</v>
      </c>
      <c r="M10" s="16">
        <f t="shared" si="0"/>
        <v>14000</v>
      </c>
      <c r="N10" s="16">
        <v>10</v>
      </c>
    </row>
    <row r="11" customHeight="1" spans="1:14">
      <c r="A11" s="14">
        <v>8</v>
      </c>
      <c r="B11" s="15" t="s">
        <v>16</v>
      </c>
      <c r="C11" s="16" t="s">
        <v>47</v>
      </c>
      <c r="D11" s="16" t="s">
        <v>48</v>
      </c>
      <c r="E11" s="16" t="s">
        <v>49</v>
      </c>
      <c r="F11" s="16">
        <v>2021.07</v>
      </c>
      <c r="G11" s="16" t="s">
        <v>20</v>
      </c>
      <c r="H11" s="16" t="s">
        <v>50</v>
      </c>
      <c r="I11" s="16" t="s">
        <v>22</v>
      </c>
      <c r="J11" s="16" t="s">
        <v>23</v>
      </c>
      <c r="K11" s="16">
        <v>1000</v>
      </c>
      <c r="L11" s="16">
        <v>14</v>
      </c>
      <c r="M11" s="16">
        <f t="shared" si="0"/>
        <v>14000</v>
      </c>
      <c r="N11" s="16">
        <v>10</v>
      </c>
    </row>
    <row r="12" customHeight="1" spans="1:14">
      <c r="A12" s="14">
        <v>9</v>
      </c>
      <c r="B12" s="15" t="s">
        <v>16</v>
      </c>
      <c r="C12" s="16" t="s">
        <v>51</v>
      </c>
      <c r="D12" s="16" t="s">
        <v>52</v>
      </c>
      <c r="E12" s="16" t="s">
        <v>53</v>
      </c>
      <c r="F12" s="16">
        <v>2021.07</v>
      </c>
      <c r="G12" s="16" t="s">
        <v>20</v>
      </c>
      <c r="H12" s="16" t="s">
        <v>54</v>
      </c>
      <c r="I12" s="16" t="s">
        <v>22</v>
      </c>
      <c r="J12" s="16" t="s">
        <v>23</v>
      </c>
      <c r="K12" s="16">
        <v>1000</v>
      </c>
      <c r="L12" s="16">
        <v>14</v>
      </c>
      <c r="M12" s="16">
        <f t="shared" si="0"/>
        <v>14000</v>
      </c>
      <c r="N12" s="16">
        <v>10</v>
      </c>
    </row>
    <row r="13" customHeight="1" spans="1:14">
      <c r="A13" s="14">
        <v>10</v>
      </c>
      <c r="B13" s="15" t="s">
        <v>16</v>
      </c>
      <c r="C13" s="16" t="s">
        <v>55</v>
      </c>
      <c r="D13" s="16" t="s">
        <v>56</v>
      </c>
      <c r="E13" s="16" t="s">
        <v>49</v>
      </c>
      <c r="F13" s="16">
        <v>2021.07</v>
      </c>
      <c r="G13" s="16" t="s">
        <v>20</v>
      </c>
      <c r="H13" s="16" t="s">
        <v>57</v>
      </c>
      <c r="I13" s="16" t="s">
        <v>22</v>
      </c>
      <c r="J13" s="16" t="s">
        <v>23</v>
      </c>
      <c r="K13" s="16">
        <v>1000</v>
      </c>
      <c r="L13" s="16">
        <v>14</v>
      </c>
      <c r="M13" s="16">
        <f t="shared" si="0"/>
        <v>14000</v>
      </c>
      <c r="N13" s="16">
        <v>10</v>
      </c>
    </row>
    <row r="14" customHeight="1" spans="1:14">
      <c r="A14" s="14">
        <v>11</v>
      </c>
      <c r="B14" s="15" t="s">
        <v>16</v>
      </c>
      <c r="C14" s="16" t="s">
        <v>58</v>
      </c>
      <c r="D14" s="16" t="s">
        <v>59</v>
      </c>
      <c r="E14" s="16" t="s">
        <v>60</v>
      </c>
      <c r="F14" s="16">
        <v>2020.06</v>
      </c>
      <c r="G14" s="16" t="s">
        <v>20</v>
      </c>
      <c r="H14" s="16" t="s">
        <v>61</v>
      </c>
      <c r="I14" s="16" t="s">
        <v>62</v>
      </c>
      <c r="J14" s="16" t="s">
        <v>63</v>
      </c>
      <c r="K14" s="16">
        <v>1000</v>
      </c>
      <c r="L14" s="16">
        <v>4</v>
      </c>
      <c r="M14" s="16">
        <f t="shared" si="0"/>
        <v>4000</v>
      </c>
      <c r="N14" s="28">
        <v>20</v>
      </c>
    </row>
    <row r="15" customHeight="1" spans="1:14">
      <c r="A15" s="14">
        <v>12</v>
      </c>
      <c r="B15" s="15" t="s">
        <v>16</v>
      </c>
      <c r="C15" s="16" t="s">
        <v>64</v>
      </c>
      <c r="D15" s="16" t="s">
        <v>65</v>
      </c>
      <c r="E15" s="16" t="s">
        <v>19</v>
      </c>
      <c r="F15" s="16">
        <v>2021.06</v>
      </c>
      <c r="G15" s="16" t="s">
        <v>20</v>
      </c>
      <c r="H15" s="16" t="s">
        <v>66</v>
      </c>
      <c r="I15" s="16" t="s">
        <v>22</v>
      </c>
      <c r="J15" s="16" t="s">
        <v>67</v>
      </c>
      <c r="K15" s="16">
        <v>1000</v>
      </c>
      <c r="L15" s="16">
        <v>24</v>
      </c>
      <c r="M15" s="16">
        <f t="shared" si="0"/>
        <v>24000</v>
      </c>
      <c r="N15" s="20" t="s">
        <v>68</v>
      </c>
    </row>
    <row r="16" customHeight="1" spans="1:14">
      <c r="A16" s="14">
        <v>13</v>
      </c>
      <c r="B16" s="15" t="s">
        <v>16</v>
      </c>
      <c r="C16" s="16" t="s">
        <v>69</v>
      </c>
      <c r="D16" s="16" t="s">
        <v>70</v>
      </c>
      <c r="E16" s="16" t="s">
        <v>71</v>
      </c>
      <c r="F16" s="16" t="s">
        <v>72</v>
      </c>
      <c r="G16" s="16" t="s">
        <v>20</v>
      </c>
      <c r="H16" s="16" t="s">
        <v>73</v>
      </c>
      <c r="I16" s="16" t="s">
        <v>74</v>
      </c>
      <c r="J16" s="16" t="s">
        <v>75</v>
      </c>
      <c r="K16" s="16">
        <v>1000</v>
      </c>
      <c r="L16" s="16">
        <v>13</v>
      </c>
      <c r="M16" s="16">
        <f t="shared" si="0"/>
        <v>13000</v>
      </c>
      <c r="N16" s="20" t="s">
        <v>68</v>
      </c>
    </row>
    <row r="17" customHeight="1" spans="1:14">
      <c r="A17" s="14">
        <v>14</v>
      </c>
      <c r="B17" s="15" t="s">
        <v>16</v>
      </c>
      <c r="C17" s="16" t="s">
        <v>76</v>
      </c>
      <c r="D17" s="16" t="s">
        <v>77</v>
      </c>
      <c r="E17" s="16" t="s">
        <v>78</v>
      </c>
      <c r="F17" s="16" t="s">
        <v>79</v>
      </c>
      <c r="G17" s="16" t="s">
        <v>20</v>
      </c>
      <c r="H17" s="16" t="s">
        <v>80</v>
      </c>
      <c r="I17" s="16" t="s">
        <v>74</v>
      </c>
      <c r="J17" s="16" t="s">
        <v>75</v>
      </c>
      <c r="K17" s="16">
        <v>1000</v>
      </c>
      <c r="L17" s="16">
        <v>13</v>
      </c>
      <c r="M17" s="16">
        <f t="shared" si="0"/>
        <v>13000</v>
      </c>
      <c r="N17" s="20" t="s">
        <v>68</v>
      </c>
    </row>
    <row r="18" customHeight="1" spans="1:14">
      <c r="A18" s="14">
        <v>15</v>
      </c>
      <c r="B18" s="15" t="s">
        <v>16</v>
      </c>
      <c r="C18" s="16" t="s">
        <v>81</v>
      </c>
      <c r="D18" s="16" t="s">
        <v>82</v>
      </c>
      <c r="E18" s="16" t="s">
        <v>83</v>
      </c>
      <c r="F18" s="16" t="s">
        <v>84</v>
      </c>
      <c r="G18" s="16" t="s">
        <v>20</v>
      </c>
      <c r="H18" s="16" t="s">
        <v>85</v>
      </c>
      <c r="I18" s="16" t="s">
        <v>74</v>
      </c>
      <c r="J18" s="16" t="s">
        <v>75</v>
      </c>
      <c r="K18" s="16">
        <v>1000</v>
      </c>
      <c r="L18" s="16">
        <v>13</v>
      </c>
      <c r="M18" s="16">
        <f t="shared" si="0"/>
        <v>13000</v>
      </c>
      <c r="N18" s="20" t="s">
        <v>68</v>
      </c>
    </row>
    <row r="19" customHeight="1" spans="1:14">
      <c r="A19" s="14">
        <v>16</v>
      </c>
      <c r="B19" s="15" t="s">
        <v>16</v>
      </c>
      <c r="C19" s="16" t="s">
        <v>86</v>
      </c>
      <c r="D19" s="16" t="s">
        <v>87</v>
      </c>
      <c r="E19" s="16" t="s">
        <v>88</v>
      </c>
      <c r="F19" s="16" t="s">
        <v>84</v>
      </c>
      <c r="G19" s="16" t="s">
        <v>20</v>
      </c>
      <c r="H19" s="16" t="s">
        <v>89</v>
      </c>
      <c r="I19" s="16" t="s">
        <v>74</v>
      </c>
      <c r="J19" s="16" t="s">
        <v>75</v>
      </c>
      <c r="K19" s="16">
        <v>1000</v>
      </c>
      <c r="L19" s="16">
        <v>13</v>
      </c>
      <c r="M19" s="16">
        <f t="shared" si="0"/>
        <v>13000</v>
      </c>
      <c r="N19" s="20" t="s">
        <v>68</v>
      </c>
    </row>
    <row r="20" customHeight="1" spans="1:14">
      <c r="A20" s="14">
        <v>17</v>
      </c>
      <c r="B20" s="15" t="s">
        <v>16</v>
      </c>
      <c r="C20" s="16" t="s">
        <v>90</v>
      </c>
      <c r="D20" s="16" t="s">
        <v>91</v>
      </c>
      <c r="E20" s="16" t="s">
        <v>92</v>
      </c>
      <c r="F20" s="16">
        <v>2022.07</v>
      </c>
      <c r="G20" s="16" t="s">
        <v>20</v>
      </c>
      <c r="H20" s="16" t="s">
        <v>93</v>
      </c>
      <c r="I20" s="16" t="s">
        <v>74</v>
      </c>
      <c r="J20" s="16" t="s">
        <v>75</v>
      </c>
      <c r="K20" s="16">
        <v>1000</v>
      </c>
      <c r="L20" s="16">
        <v>13</v>
      </c>
      <c r="M20" s="16">
        <f t="shared" si="0"/>
        <v>13000</v>
      </c>
      <c r="N20" s="20" t="s">
        <v>68</v>
      </c>
    </row>
    <row r="21" customHeight="1" spans="1:14">
      <c r="A21" s="14">
        <v>18</v>
      </c>
      <c r="B21" s="15" t="s">
        <v>16</v>
      </c>
      <c r="C21" s="16" t="s">
        <v>94</v>
      </c>
      <c r="D21" s="16" t="s">
        <v>95</v>
      </c>
      <c r="E21" s="16" t="s">
        <v>88</v>
      </c>
      <c r="F21" s="16" t="s">
        <v>84</v>
      </c>
      <c r="G21" s="16" t="s">
        <v>20</v>
      </c>
      <c r="H21" s="16" t="s">
        <v>96</v>
      </c>
      <c r="I21" s="16" t="s">
        <v>74</v>
      </c>
      <c r="J21" s="16" t="s">
        <v>75</v>
      </c>
      <c r="K21" s="16">
        <v>1000</v>
      </c>
      <c r="L21" s="16">
        <v>13</v>
      </c>
      <c r="M21" s="16">
        <f t="shared" si="0"/>
        <v>13000</v>
      </c>
      <c r="N21" s="20" t="s">
        <v>68</v>
      </c>
    </row>
    <row r="22" customHeight="1" spans="1:14">
      <c r="A22" s="14">
        <v>19</v>
      </c>
      <c r="B22" s="15" t="s">
        <v>16</v>
      </c>
      <c r="C22" s="16" t="s">
        <v>97</v>
      </c>
      <c r="D22" s="16" t="s">
        <v>98</v>
      </c>
      <c r="E22" s="16" t="s">
        <v>99</v>
      </c>
      <c r="F22" s="16">
        <v>2022.06</v>
      </c>
      <c r="G22" s="16" t="s">
        <v>20</v>
      </c>
      <c r="H22" s="16" t="s">
        <v>100</v>
      </c>
      <c r="I22" s="16" t="s">
        <v>74</v>
      </c>
      <c r="J22" s="16" t="s">
        <v>75</v>
      </c>
      <c r="K22" s="16">
        <v>1000</v>
      </c>
      <c r="L22" s="16">
        <v>13</v>
      </c>
      <c r="M22" s="16">
        <f t="shared" si="0"/>
        <v>13000</v>
      </c>
      <c r="N22" s="20" t="s">
        <v>68</v>
      </c>
    </row>
    <row r="23" customHeight="1" spans="1:14">
      <c r="A23" s="14">
        <v>20</v>
      </c>
      <c r="B23" s="15" t="s">
        <v>16</v>
      </c>
      <c r="C23" s="16" t="s">
        <v>101</v>
      </c>
      <c r="D23" s="16" t="s">
        <v>102</v>
      </c>
      <c r="E23" s="16" t="s">
        <v>103</v>
      </c>
      <c r="F23" s="16" t="s">
        <v>104</v>
      </c>
      <c r="G23" s="16" t="s">
        <v>20</v>
      </c>
      <c r="H23" s="16" t="s">
        <v>105</v>
      </c>
      <c r="I23" s="16" t="s">
        <v>74</v>
      </c>
      <c r="J23" s="16" t="s">
        <v>75</v>
      </c>
      <c r="K23" s="16">
        <v>1000</v>
      </c>
      <c r="L23" s="16">
        <v>13</v>
      </c>
      <c r="M23" s="16">
        <f t="shared" si="0"/>
        <v>13000</v>
      </c>
      <c r="N23" s="20" t="s">
        <v>68</v>
      </c>
    </row>
    <row r="24" customHeight="1" spans="1:14">
      <c r="A24" s="14">
        <v>21</v>
      </c>
      <c r="B24" s="15" t="s">
        <v>16</v>
      </c>
      <c r="C24" s="16" t="s">
        <v>106</v>
      </c>
      <c r="D24" s="16" t="s">
        <v>107</v>
      </c>
      <c r="E24" s="16" t="s">
        <v>108</v>
      </c>
      <c r="F24" s="16" t="s">
        <v>104</v>
      </c>
      <c r="G24" s="16" t="s">
        <v>20</v>
      </c>
      <c r="H24" s="16" t="s">
        <v>109</v>
      </c>
      <c r="I24" s="16" t="s">
        <v>74</v>
      </c>
      <c r="J24" s="16" t="s">
        <v>75</v>
      </c>
      <c r="K24" s="16">
        <v>1000</v>
      </c>
      <c r="L24" s="16">
        <v>13</v>
      </c>
      <c r="M24" s="16">
        <f t="shared" si="0"/>
        <v>13000</v>
      </c>
      <c r="N24" s="20" t="s">
        <v>68</v>
      </c>
    </row>
    <row r="25" customHeight="1" spans="1:14">
      <c r="A25" s="14">
        <v>22</v>
      </c>
      <c r="B25" s="15" t="s">
        <v>16</v>
      </c>
      <c r="C25" s="16" t="s">
        <v>110</v>
      </c>
      <c r="D25" s="16" t="s">
        <v>111</v>
      </c>
      <c r="E25" s="16" t="s">
        <v>112</v>
      </c>
      <c r="F25" s="16" t="s">
        <v>104</v>
      </c>
      <c r="G25" s="16" t="s">
        <v>20</v>
      </c>
      <c r="H25" s="16" t="s">
        <v>113</v>
      </c>
      <c r="I25" s="16" t="s">
        <v>74</v>
      </c>
      <c r="J25" s="16" t="s">
        <v>75</v>
      </c>
      <c r="K25" s="16">
        <v>1000</v>
      </c>
      <c r="L25" s="16">
        <v>13</v>
      </c>
      <c r="M25" s="16">
        <f t="shared" si="0"/>
        <v>13000</v>
      </c>
      <c r="N25" s="20" t="s">
        <v>68</v>
      </c>
    </row>
    <row r="26" customHeight="1" spans="1:14">
      <c r="A26" s="14">
        <v>23</v>
      </c>
      <c r="B26" s="15" t="s">
        <v>16</v>
      </c>
      <c r="C26" s="16" t="s">
        <v>114</v>
      </c>
      <c r="D26" s="16" t="s">
        <v>115</v>
      </c>
      <c r="E26" s="16" t="s">
        <v>116</v>
      </c>
      <c r="F26" s="16" t="s">
        <v>84</v>
      </c>
      <c r="G26" s="16" t="s">
        <v>20</v>
      </c>
      <c r="H26" s="16" t="s">
        <v>117</v>
      </c>
      <c r="I26" s="16" t="s">
        <v>74</v>
      </c>
      <c r="J26" s="16" t="s">
        <v>75</v>
      </c>
      <c r="K26" s="16">
        <v>1000</v>
      </c>
      <c r="L26" s="16">
        <v>13</v>
      </c>
      <c r="M26" s="16">
        <f t="shared" si="0"/>
        <v>13000</v>
      </c>
      <c r="N26" s="20" t="s">
        <v>68</v>
      </c>
    </row>
    <row r="27" customHeight="1" spans="1:14">
      <c r="A27" s="14">
        <v>24</v>
      </c>
      <c r="B27" s="15" t="s">
        <v>16</v>
      </c>
      <c r="C27" s="16" t="s">
        <v>118</v>
      </c>
      <c r="D27" s="16" t="s">
        <v>119</v>
      </c>
      <c r="E27" s="16" t="s">
        <v>88</v>
      </c>
      <c r="F27" s="16" t="s">
        <v>84</v>
      </c>
      <c r="G27" s="16" t="s">
        <v>20</v>
      </c>
      <c r="H27" s="16" t="s">
        <v>120</v>
      </c>
      <c r="I27" s="16" t="s">
        <v>74</v>
      </c>
      <c r="J27" s="16" t="s">
        <v>75</v>
      </c>
      <c r="K27" s="16">
        <v>1000</v>
      </c>
      <c r="L27" s="16">
        <v>13</v>
      </c>
      <c r="M27" s="16">
        <f t="shared" si="0"/>
        <v>13000</v>
      </c>
      <c r="N27" s="20" t="s">
        <v>68</v>
      </c>
    </row>
    <row r="28" customHeight="1" spans="1:14">
      <c r="A28" s="14">
        <v>25</v>
      </c>
      <c r="B28" s="15" t="s">
        <v>16</v>
      </c>
      <c r="C28" s="16" t="s">
        <v>121</v>
      </c>
      <c r="D28" s="16" t="s">
        <v>122</v>
      </c>
      <c r="E28" s="16" t="s">
        <v>49</v>
      </c>
      <c r="F28" s="16" t="s">
        <v>84</v>
      </c>
      <c r="G28" s="16" t="s">
        <v>20</v>
      </c>
      <c r="H28" s="16" t="s">
        <v>123</v>
      </c>
      <c r="I28" s="16" t="s">
        <v>74</v>
      </c>
      <c r="J28" s="16" t="s">
        <v>75</v>
      </c>
      <c r="K28" s="16">
        <v>1000</v>
      </c>
      <c r="L28" s="16">
        <v>13</v>
      </c>
      <c r="M28" s="16">
        <f t="shared" si="0"/>
        <v>13000</v>
      </c>
      <c r="N28" s="20" t="s">
        <v>68</v>
      </c>
    </row>
    <row r="29" customHeight="1" spans="1:14">
      <c r="A29" s="14">
        <v>26</v>
      </c>
      <c r="B29" s="15" t="s">
        <v>16</v>
      </c>
      <c r="C29" s="16" t="s">
        <v>124</v>
      </c>
      <c r="D29" s="16" t="s">
        <v>125</v>
      </c>
      <c r="E29" s="16" t="s">
        <v>126</v>
      </c>
      <c r="F29" s="16">
        <v>2022.06</v>
      </c>
      <c r="G29" s="16" t="s">
        <v>20</v>
      </c>
      <c r="H29" s="16" t="s">
        <v>127</v>
      </c>
      <c r="I29" s="16" t="s">
        <v>74</v>
      </c>
      <c r="J29" s="16" t="s">
        <v>75</v>
      </c>
      <c r="K29" s="16">
        <v>1000</v>
      </c>
      <c r="L29" s="16">
        <v>13</v>
      </c>
      <c r="M29" s="16">
        <f t="shared" si="0"/>
        <v>13000</v>
      </c>
      <c r="N29" s="20" t="s">
        <v>68</v>
      </c>
    </row>
    <row r="30" customHeight="1" spans="1:14">
      <c r="A30" s="14">
        <v>27</v>
      </c>
      <c r="B30" s="15" t="s">
        <v>16</v>
      </c>
      <c r="C30" s="16" t="s">
        <v>128</v>
      </c>
      <c r="D30" s="16" t="s">
        <v>129</v>
      </c>
      <c r="E30" s="16" t="s">
        <v>130</v>
      </c>
      <c r="F30" s="16" t="s">
        <v>104</v>
      </c>
      <c r="G30" s="16" t="s">
        <v>20</v>
      </c>
      <c r="H30" s="16" t="s">
        <v>131</v>
      </c>
      <c r="I30" s="16" t="s">
        <v>74</v>
      </c>
      <c r="J30" s="16" t="s">
        <v>75</v>
      </c>
      <c r="K30" s="16">
        <v>1000</v>
      </c>
      <c r="L30" s="16">
        <v>13</v>
      </c>
      <c r="M30" s="16">
        <f t="shared" si="0"/>
        <v>13000</v>
      </c>
      <c r="N30" s="20" t="s">
        <v>68</v>
      </c>
    </row>
    <row r="31" customHeight="1" spans="1:14">
      <c r="A31" s="14">
        <v>28</v>
      </c>
      <c r="B31" s="15" t="s">
        <v>16</v>
      </c>
      <c r="C31" s="16" t="s">
        <v>132</v>
      </c>
      <c r="D31" s="16" t="s">
        <v>133</v>
      </c>
      <c r="E31" s="16" t="s">
        <v>19</v>
      </c>
      <c r="F31" s="16">
        <v>2021.06</v>
      </c>
      <c r="G31" s="16" t="s">
        <v>20</v>
      </c>
      <c r="H31" s="16" t="s">
        <v>134</v>
      </c>
      <c r="I31" s="16" t="s">
        <v>74</v>
      </c>
      <c r="J31" s="16" t="s">
        <v>75</v>
      </c>
      <c r="K31" s="16">
        <v>1000</v>
      </c>
      <c r="L31" s="16">
        <v>13</v>
      </c>
      <c r="M31" s="16">
        <f t="shared" si="0"/>
        <v>13000</v>
      </c>
      <c r="N31" s="20" t="s">
        <v>68</v>
      </c>
    </row>
    <row r="32" customHeight="1" spans="1:14">
      <c r="A32" s="17" t="s">
        <v>135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>
        <f>SUM(M4:M31)</f>
        <v>376000</v>
      </c>
      <c r="N32" s="14"/>
    </row>
    <row r="33" customFormat="1" customHeight="1" spans="1:14">
      <c r="A33" s="14">
        <v>1</v>
      </c>
      <c r="B33" s="18" t="s">
        <v>136</v>
      </c>
      <c r="C33" s="19" t="s">
        <v>137</v>
      </c>
      <c r="D33" s="16" t="s">
        <v>138</v>
      </c>
      <c r="E33" s="20" t="s">
        <v>139</v>
      </c>
      <c r="F33" s="21" t="s">
        <v>140</v>
      </c>
      <c r="G33" s="20" t="s">
        <v>141</v>
      </c>
      <c r="H33" s="16" t="s">
        <v>142</v>
      </c>
      <c r="I33" s="29" t="s">
        <v>143</v>
      </c>
      <c r="J33" s="20" t="s">
        <v>144</v>
      </c>
      <c r="K33" s="20">
        <v>200</v>
      </c>
      <c r="L33" s="30">
        <v>1</v>
      </c>
      <c r="M33" s="20">
        <v>200</v>
      </c>
      <c r="N33" s="20">
        <v>23</v>
      </c>
    </row>
    <row r="34" customFormat="1" customHeight="1" spans="1:14">
      <c r="A34" s="14">
        <v>2</v>
      </c>
      <c r="B34" s="18" t="s">
        <v>136</v>
      </c>
      <c r="C34" s="19" t="s">
        <v>145</v>
      </c>
      <c r="D34" s="16" t="s">
        <v>146</v>
      </c>
      <c r="E34" s="20" t="s">
        <v>147</v>
      </c>
      <c r="F34" s="21" t="s">
        <v>148</v>
      </c>
      <c r="G34" s="20" t="s">
        <v>20</v>
      </c>
      <c r="H34" s="16" t="s">
        <v>149</v>
      </c>
      <c r="I34" s="29" t="s">
        <v>150</v>
      </c>
      <c r="J34" s="20" t="s">
        <v>151</v>
      </c>
      <c r="K34" s="20">
        <v>1000</v>
      </c>
      <c r="L34" s="30">
        <v>5</v>
      </c>
      <c r="M34" s="20">
        <v>5000</v>
      </c>
      <c r="N34" s="20">
        <v>19</v>
      </c>
    </row>
    <row r="35" customFormat="1" customHeight="1" spans="1:14">
      <c r="A35" s="14">
        <v>3</v>
      </c>
      <c r="B35" s="18" t="s">
        <v>136</v>
      </c>
      <c r="C35" s="19" t="s">
        <v>152</v>
      </c>
      <c r="D35" s="16" t="s">
        <v>153</v>
      </c>
      <c r="E35" s="22" t="s">
        <v>83</v>
      </c>
      <c r="F35" s="23" t="s">
        <v>154</v>
      </c>
      <c r="G35" s="22" t="s">
        <v>20</v>
      </c>
      <c r="H35" s="16" t="s">
        <v>155</v>
      </c>
      <c r="I35" s="31" t="s">
        <v>156</v>
      </c>
      <c r="J35" s="20" t="s">
        <v>157</v>
      </c>
      <c r="K35" s="22">
        <v>1000</v>
      </c>
      <c r="L35" s="32">
        <v>11</v>
      </c>
      <c r="M35" s="32">
        <v>11000</v>
      </c>
      <c r="N35" s="22">
        <v>9</v>
      </c>
    </row>
    <row r="36" customFormat="1" customHeight="1" spans="1:14">
      <c r="A36" s="14">
        <v>4</v>
      </c>
      <c r="B36" s="18" t="s">
        <v>136</v>
      </c>
      <c r="C36" s="19" t="s">
        <v>158</v>
      </c>
      <c r="D36" s="16" t="s">
        <v>159</v>
      </c>
      <c r="E36" s="22" t="s">
        <v>33</v>
      </c>
      <c r="F36" s="23" t="s">
        <v>160</v>
      </c>
      <c r="G36" s="22" t="s">
        <v>20</v>
      </c>
      <c r="H36" s="16" t="s">
        <v>161</v>
      </c>
      <c r="I36" s="31" t="s">
        <v>156</v>
      </c>
      <c r="J36" s="20" t="s">
        <v>157</v>
      </c>
      <c r="K36" s="22">
        <v>1000</v>
      </c>
      <c r="L36" s="32">
        <v>11</v>
      </c>
      <c r="M36" s="32">
        <v>11000</v>
      </c>
      <c r="N36" s="22">
        <v>9</v>
      </c>
    </row>
    <row r="37" customFormat="1" customHeight="1" spans="1:14">
      <c r="A37" s="14">
        <v>5</v>
      </c>
      <c r="B37" s="18" t="s">
        <v>136</v>
      </c>
      <c r="C37" s="19" t="s">
        <v>162</v>
      </c>
      <c r="D37" s="16" t="s">
        <v>163</v>
      </c>
      <c r="E37" s="22" t="s">
        <v>164</v>
      </c>
      <c r="F37" s="23" t="s">
        <v>165</v>
      </c>
      <c r="G37" s="22" t="s">
        <v>20</v>
      </c>
      <c r="H37" s="16" t="s">
        <v>166</v>
      </c>
      <c r="I37" s="31" t="s">
        <v>156</v>
      </c>
      <c r="J37" s="20" t="s">
        <v>157</v>
      </c>
      <c r="K37" s="22">
        <v>1000</v>
      </c>
      <c r="L37" s="32">
        <v>11</v>
      </c>
      <c r="M37" s="32">
        <v>11000</v>
      </c>
      <c r="N37" s="22">
        <v>13</v>
      </c>
    </row>
    <row r="38" customFormat="1" customHeight="1" spans="1:14">
      <c r="A38" s="14">
        <v>6</v>
      </c>
      <c r="B38" s="18" t="s">
        <v>136</v>
      </c>
      <c r="C38" s="19" t="s">
        <v>167</v>
      </c>
      <c r="D38" s="16" t="s">
        <v>168</v>
      </c>
      <c r="E38" s="20" t="s">
        <v>169</v>
      </c>
      <c r="F38" s="21" t="s">
        <v>170</v>
      </c>
      <c r="G38" s="20" t="s">
        <v>20</v>
      </c>
      <c r="H38" s="16" t="s">
        <v>171</v>
      </c>
      <c r="I38" s="29" t="s">
        <v>172</v>
      </c>
      <c r="J38" s="20" t="s">
        <v>157</v>
      </c>
      <c r="K38" s="20">
        <v>1000</v>
      </c>
      <c r="L38" s="32">
        <v>11</v>
      </c>
      <c r="M38" s="32">
        <v>11000</v>
      </c>
      <c r="N38" s="20">
        <v>9</v>
      </c>
    </row>
    <row r="39" customFormat="1" customHeight="1" spans="1:14">
      <c r="A39" s="14">
        <v>7</v>
      </c>
      <c r="B39" s="18" t="s">
        <v>136</v>
      </c>
      <c r="C39" s="24" t="s">
        <v>173</v>
      </c>
      <c r="D39" s="16" t="s">
        <v>174</v>
      </c>
      <c r="E39" s="20" t="s">
        <v>175</v>
      </c>
      <c r="F39" s="21" t="s">
        <v>176</v>
      </c>
      <c r="G39" s="20" t="s">
        <v>20</v>
      </c>
      <c r="H39" s="16" t="s">
        <v>177</v>
      </c>
      <c r="I39" s="29" t="s">
        <v>178</v>
      </c>
      <c r="J39" s="20" t="s">
        <v>157</v>
      </c>
      <c r="K39" s="20">
        <v>1000</v>
      </c>
      <c r="L39" s="32">
        <v>11</v>
      </c>
      <c r="M39" s="32">
        <v>11000</v>
      </c>
      <c r="N39" s="20">
        <v>10</v>
      </c>
    </row>
    <row r="40" customFormat="1" customHeight="1" spans="1:14">
      <c r="A40" s="14">
        <v>8</v>
      </c>
      <c r="B40" s="18" t="s">
        <v>136</v>
      </c>
      <c r="C40" s="24" t="s">
        <v>179</v>
      </c>
      <c r="D40" s="16" t="s">
        <v>180</v>
      </c>
      <c r="E40" s="25" t="s">
        <v>181</v>
      </c>
      <c r="F40" s="21" t="s">
        <v>170</v>
      </c>
      <c r="G40" s="25" t="s">
        <v>20</v>
      </c>
      <c r="H40" s="16" t="s">
        <v>182</v>
      </c>
      <c r="I40" s="29" t="s">
        <v>183</v>
      </c>
      <c r="J40" s="20" t="s">
        <v>157</v>
      </c>
      <c r="K40" s="20">
        <v>1000</v>
      </c>
      <c r="L40" s="32">
        <v>11</v>
      </c>
      <c r="M40" s="32">
        <v>11000</v>
      </c>
      <c r="N40" s="20">
        <v>7</v>
      </c>
    </row>
    <row r="41" customFormat="1" customHeight="1" spans="1:14">
      <c r="A41" s="14">
        <v>9</v>
      </c>
      <c r="B41" s="18" t="s">
        <v>136</v>
      </c>
      <c r="C41" s="19" t="s">
        <v>184</v>
      </c>
      <c r="D41" s="16" t="s">
        <v>185</v>
      </c>
      <c r="E41" s="25" t="s">
        <v>33</v>
      </c>
      <c r="F41" s="21" t="s">
        <v>186</v>
      </c>
      <c r="G41" s="25" t="s">
        <v>20</v>
      </c>
      <c r="H41" s="16" t="s">
        <v>187</v>
      </c>
      <c r="I41" s="29" t="s">
        <v>188</v>
      </c>
      <c r="J41" s="20" t="s">
        <v>157</v>
      </c>
      <c r="K41" s="20">
        <v>1000</v>
      </c>
      <c r="L41" s="32">
        <v>11</v>
      </c>
      <c r="M41" s="32">
        <v>11000</v>
      </c>
      <c r="N41" s="20">
        <v>7</v>
      </c>
    </row>
    <row r="42" customFormat="1" customHeight="1" spans="1:14">
      <c r="A42" s="14">
        <v>10</v>
      </c>
      <c r="B42" s="18" t="s">
        <v>136</v>
      </c>
      <c r="C42" s="19" t="s">
        <v>189</v>
      </c>
      <c r="D42" s="16" t="s">
        <v>190</v>
      </c>
      <c r="E42" s="20" t="s">
        <v>191</v>
      </c>
      <c r="F42" s="21" t="s">
        <v>165</v>
      </c>
      <c r="G42" s="20" t="s">
        <v>141</v>
      </c>
      <c r="H42" s="16" t="s">
        <v>192</v>
      </c>
      <c r="I42" s="29" t="s">
        <v>193</v>
      </c>
      <c r="J42" s="20" t="s">
        <v>194</v>
      </c>
      <c r="K42" s="20">
        <v>600</v>
      </c>
      <c r="L42" s="30">
        <v>9</v>
      </c>
      <c r="M42" s="20">
        <v>5400</v>
      </c>
      <c r="N42" s="20">
        <v>15</v>
      </c>
    </row>
    <row r="43" customFormat="1" customHeight="1" spans="1:14">
      <c r="A43" s="14">
        <v>11</v>
      </c>
      <c r="B43" s="18" t="s">
        <v>136</v>
      </c>
      <c r="C43" s="19" t="s">
        <v>195</v>
      </c>
      <c r="D43" s="16" t="s">
        <v>196</v>
      </c>
      <c r="E43" s="22" t="s">
        <v>197</v>
      </c>
      <c r="F43" s="23" t="s">
        <v>186</v>
      </c>
      <c r="G43" s="22" t="s">
        <v>141</v>
      </c>
      <c r="H43" s="16" t="s">
        <v>198</v>
      </c>
      <c r="I43" s="31" t="s">
        <v>178</v>
      </c>
      <c r="J43" s="20" t="s">
        <v>157</v>
      </c>
      <c r="K43" s="22">
        <v>600</v>
      </c>
      <c r="L43" s="30">
        <v>11</v>
      </c>
      <c r="M43" s="30">
        <v>6600</v>
      </c>
      <c r="N43" s="22">
        <v>11</v>
      </c>
    </row>
    <row r="44" customFormat="1" customHeight="1" spans="1:14">
      <c r="A44" s="14">
        <v>12</v>
      </c>
      <c r="B44" s="18" t="s">
        <v>136</v>
      </c>
      <c r="C44" s="19" t="s">
        <v>199</v>
      </c>
      <c r="D44" s="16" t="s">
        <v>200</v>
      </c>
      <c r="E44" s="25" t="s">
        <v>201</v>
      </c>
      <c r="F44" s="21" t="s">
        <v>202</v>
      </c>
      <c r="G44" s="25" t="s">
        <v>141</v>
      </c>
      <c r="H44" s="16" t="s">
        <v>198</v>
      </c>
      <c r="I44" s="29" t="s">
        <v>203</v>
      </c>
      <c r="J44" s="20" t="s">
        <v>157</v>
      </c>
      <c r="K44" s="20">
        <v>600</v>
      </c>
      <c r="L44" s="30">
        <v>11</v>
      </c>
      <c r="M44" s="30">
        <v>6600</v>
      </c>
      <c r="N44" s="20">
        <v>8</v>
      </c>
    </row>
    <row r="45" customFormat="1" customHeight="1" spans="1:14">
      <c r="A45" s="14">
        <v>13</v>
      </c>
      <c r="B45" s="18" t="s">
        <v>136</v>
      </c>
      <c r="C45" s="19" t="s">
        <v>204</v>
      </c>
      <c r="D45" s="16" t="s">
        <v>205</v>
      </c>
      <c r="E45" s="25" t="s">
        <v>206</v>
      </c>
      <c r="F45" s="21" t="s">
        <v>186</v>
      </c>
      <c r="G45" s="25" t="s">
        <v>141</v>
      </c>
      <c r="H45" s="16" t="s">
        <v>207</v>
      </c>
      <c r="I45" s="29" t="s">
        <v>208</v>
      </c>
      <c r="J45" s="20" t="s">
        <v>157</v>
      </c>
      <c r="K45" s="20">
        <v>600</v>
      </c>
      <c r="L45" s="30">
        <v>11</v>
      </c>
      <c r="M45" s="30">
        <v>6600</v>
      </c>
      <c r="N45" s="20">
        <v>7</v>
      </c>
    </row>
    <row r="46" customFormat="1" customHeight="1" spans="1:14">
      <c r="A46" s="14">
        <v>14</v>
      </c>
      <c r="B46" s="18" t="s">
        <v>136</v>
      </c>
      <c r="C46" s="19" t="s">
        <v>209</v>
      </c>
      <c r="D46" s="16" t="s">
        <v>210</v>
      </c>
      <c r="E46" s="25" t="s">
        <v>206</v>
      </c>
      <c r="F46" s="21" t="s">
        <v>211</v>
      </c>
      <c r="G46" s="25" t="s">
        <v>141</v>
      </c>
      <c r="H46" s="16" t="s">
        <v>212</v>
      </c>
      <c r="I46" s="29" t="s">
        <v>213</v>
      </c>
      <c r="J46" s="20" t="s">
        <v>157</v>
      </c>
      <c r="K46" s="20">
        <v>600</v>
      </c>
      <c r="L46" s="30">
        <v>11</v>
      </c>
      <c r="M46" s="30">
        <v>6600</v>
      </c>
      <c r="N46" s="20">
        <v>7</v>
      </c>
    </row>
    <row r="47" customFormat="1" customHeight="1" spans="1:14">
      <c r="A47" s="14">
        <v>15</v>
      </c>
      <c r="B47" s="18" t="s">
        <v>136</v>
      </c>
      <c r="C47" s="19" t="s">
        <v>214</v>
      </c>
      <c r="D47" s="16" t="s">
        <v>215</v>
      </c>
      <c r="E47" s="25" t="s">
        <v>216</v>
      </c>
      <c r="F47" s="21" t="s">
        <v>186</v>
      </c>
      <c r="G47" s="25" t="s">
        <v>141</v>
      </c>
      <c r="H47" s="16" t="s">
        <v>217</v>
      </c>
      <c r="I47" s="29" t="s">
        <v>218</v>
      </c>
      <c r="J47" s="20" t="s">
        <v>157</v>
      </c>
      <c r="K47" s="20">
        <v>600</v>
      </c>
      <c r="L47" s="30">
        <v>11</v>
      </c>
      <c r="M47" s="30">
        <v>6600</v>
      </c>
      <c r="N47" s="20">
        <v>6</v>
      </c>
    </row>
    <row r="48" customFormat="1" customHeight="1" spans="1:14">
      <c r="A48" s="14">
        <v>16</v>
      </c>
      <c r="B48" s="18" t="s">
        <v>136</v>
      </c>
      <c r="C48" s="19" t="s">
        <v>219</v>
      </c>
      <c r="D48" s="16" t="s">
        <v>220</v>
      </c>
      <c r="E48" s="25" t="s">
        <v>221</v>
      </c>
      <c r="F48" s="21" t="s">
        <v>170</v>
      </c>
      <c r="G48" s="25" t="s">
        <v>222</v>
      </c>
      <c r="H48" s="16" t="s">
        <v>223</v>
      </c>
      <c r="I48" s="29" t="s">
        <v>224</v>
      </c>
      <c r="J48" s="20" t="s">
        <v>157</v>
      </c>
      <c r="K48" s="20">
        <v>600</v>
      </c>
      <c r="L48" s="30">
        <v>11</v>
      </c>
      <c r="M48" s="30">
        <v>6600</v>
      </c>
      <c r="N48" s="20">
        <v>6</v>
      </c>
    </row>
    <row r="49" s="2" customFormat="1" customHeight="1" spans="1:14">
      <c r="A49" s="14">
        <v>17</v>
      </c>
      <c r="B49" s="26" t="s">
        <v>136</v>
      </c>
      <c r="C49" s="24" t="s">
        <v>225</v>
      </c>
      <c r="D49" s="16" t="s">
        <v>226</v>
      </c>
      <c r="E49" s="20" t="s">
        <v>227</v>
      </c>
      <c r="F49" s="21" t="s">
        <v>228</v>
      </c>
      <c r="G49" s="20" t="s">
        <v>222</v>
      </c>
      <c r="H49" s="16" t="s">
        <v>229</v>
      </c>
      <c r="I49" s="29" t="s">
        <v>228</v>
      </c>
      <c r="J49" s="20" t="s">
        <v>151</v>
      </c>
      <c r="K49" s="20" t="s">
        <v>230</v>
      </c>
      <c r="L49" s="30">
        <v>5</v>
      </c>
      <c r="M49" s="20" t="s">
        <v>231</v>
      </c>
      <c r="N49" s="20">
        <v>19</v>
      </c>
    </row>
    <row r="50" customFormat="1" customHeight="1" spans="1:14">
      <c r="A50" s="14">
        <v>18</v>
      </c>
      <c r="B50" s="18" t="s">
        <v>136</v>
      </c>
      <c r="C50" s="19" t="s">
        <v>232</v>
      </c>
      <c r="D50" s="16" t="s">
        <v>233</v>
      </c>
      <c r="E50" s="22" t="s">
        <v>227</v>
      </c>
      <c r="F50" s="23" t="s">
        <v>234</v>
      </c>
      <c r="G50" s="22" t="s">
        <v>222</v>
      </c>
      <c r="H50" s="16" t="s">
        <v>223</v>
      </c>
      <c r="I50" s="31" t="s">
        <v>235</v>
      </c>
      <c r="J50" s="20" t="s">
        <v>151</v>
      </c>
      <c r="K50" s="22">
        <v>600</v>
      </c>
      <c r="L50" s="32">
        <v>5</v>
      </c>
      <c r="M50" s="22">
        <v>3000</v>
      </c>
      <c r="N50" s="22">
        <v>19</v>
      </c>
    </row>
    <row r="51" customFormat="1" customHeight="1" spans="1:14">
      <c r="A51" s="14">
        <v>19</v>
      </c>
      <c r="B51" s="18" t="s">
        <v>136</v>
      </c>
      <c r="C51" s="19" t="s">
        <v>236</v>
      </c>
      <c r="D51" s="16" t="s">
        <v>237</v>
      </c>
      <c r="E51" s="22" t="s">
        <v>227</v>
      </c>
      <c r="F51" s="23" t="s">
        <v>228</v>
      </c>
      <c r="G51" s="22" t="s">
        <v>222</v>
      </c>
      <c r="H51" s="16" t="s">
        <v>238</v>
      </c>
      <c r="I51" s="31" t="s">
        <v>156</v>
      </c>
      <c r="J51" s="20" t="s">
        <v>157</v>
      </c>
      <c r="K51" s="22">
        <v>600</v>
      </c>
      <c r="L51" s="30">
        <v>11</v>
      </c>
      <c r="M51" s="30">
        <v>6600</v>
      </c>
      <c r="N51" s="22">
        <v>12</v>
      </c>
    </row>
    <row r="52" customFormat="1" customHeight="1" spans="1:14">
      <c r="A52" s="14">
        <v>20</v>
      </c>
      <c r="B52" s="18" t="s">
        <v>136</v>
      </c>
      <c r="C52" s="24" t="s">
        <v>239</v>
      </c>
      <c r="D52" s="16" t="s">
        <v>240</v>
      </c>
      <c r="E52" s="20" t="s">
        <v>227</v>
      </c>
      <c r="F52" s="21" t="s">
        <v>228</v>
      </c>
      <c r="G52" s="20" t="s">
        <v>222</v>
      </c>
      <c r="H52" s="16" t="s">
        <v>241</v>
      </c>
      <c r="I52" s="29" t="s">
        <v>242</v>
      </c>
      <c r="J52" s="20" t="s">
        <v>157</v>
      </c>
      <c r="K52" s="20">
        <v>600</v>
      </c>
      <c r="L52" s="30">
        <v>11</v>
      </c>
      <c r="M52" s="30">
        <v>6600</v>
      </c>
      <c r="N52" s="20">
        <v>12</v>
      </c>
    </row>
    <row r="53" customFormat="1" customHeight="1" spans="1:14">
      <c r="A53" s="14">
        <v>21</v>
      </c>
      <c r="B53" s="18" t="s">
        <v>136</v>
      </c>
      <c r="C53" s="24" t="s">
        <v>243</v>
      </c>
      <c r="D53" s="16" t="s">
        <v>244</v>
      </c>
      <c r="E53" s="20" t="s">
        <v>245</v>
      </c>
      <c r="F53" s="21" t="s">
        <v>246</v>
      </c>
      <c r="G53" s="20" t="s">
        <v>222</v>
      </c>
      <c r="H53" s="16" t="s">
        <v>247</v>
      </c>
      <c r="I53" s="29" t="s">
        <v>248</v>
      </c>
      <c r="J53" s="20" t="s">
        <v>157</v>
      </c>
      <c r="K53" s="20">
        <v>600</v>
      </c>
      <c r="L53" s="30">
        <v>11</v>
      </c>
      <c r="M53" s="30">
        <v>6600</v>
      </c>
      <c r="N53" s="20">
        <v>11</v>
      </c>
    </row>
    <row r="54" customFormat="1" customHeight="1" spans="1:14">
      <c r="A54" s="14">
        <v>22</v>
      </c>
      <c r="B54" s="18" t="s">
        <v>136</v>
      </c>
      <c r="C54" s="19" t="s">
        <v>249</v>
      </c>
      <c r="D54" s="16" t="s">
        <v>250</v>
      </c>
      <c r="E54" s="25" t="s">
        <v>33</v>
      </c>
      <c r="F54" s="21" t="s">
        <v>251</v>
      </c>
      <c r="G54" s="20" t="s">
        <v>20</v>
      </c>
      <c r="H54" s="16" t="s">
        <v>252</v>
      </c>
      <c r="I54" s="31" t="s">
        <v>253</v>
      </c>
      <c r="J54" s="20" t="s">
        <v>254</v>
      </c>
      <c r="K54" s="20">
        <v>1000</v>
      </c>
      <c r="L54" s="30">
        <v>8</v>
      </c>
      <c r="M54" s="30">
        <v>8000</v>
      </c>
      <c r="N54" s="20" t="s">
        <v>68</v>
      </c>
    </row>
    <row r="55" customFormat="1" customHeight="1" spans="1:14">
      <c r="A55" s="14">
        <v>23</v>
      </c>
      <c r="B55" s="18" t="s">
        <v>136</v>
      </c>
      <c r="C55" s="19" t="s">
        <v>255</v>
      </c>
      <c r="D55" s="16" t="s">
        <v>256</v>
      </c>
      <c r="E55" s="25" t="s">
        <v>257</v>
      </c>
      <c r="F55" s="21" t="s">
        <v>170</v>
      </c>
      <c r="G55" s="20" t="s">
        <v>20</v>
      </c>
      <c r="H55" s="16" t="s">
        <v>258</v>
      </c>
      <c r="I55" s="31" t="s">
        <v>259</v>
      </c>
      <c r="J55" s="20" t="s">
        <v>260</v>
      </c>
      <c r="K55" s="20">
        <v>1000</v>
      </c>
      <c r="L55" s="30">
        <v>16</v>
      </c>
      <c r="M55" s="30">
        <v>16000</v>
      </c>
      <c r="N55" s="20" t="s">
        <v>68</v>
      </c>
    </row>
    <row r="56" customFormat="1" customHeight="1" spans="1:14">
      <c r="A56" s="14">
        <v>24</v>
      </c>
      <c r="B56" s="18" t="s">
        <v>136</v>
      </c>
      <c r="C56" s="19" t="s">
        <v>261</v>
      </c>
      <c r="D56" s="16" t="s">
        <v>262</v>
      </c>
      <c r="E56" s="25" t="s">
        <v>19</v>
      </c>
      <c r="F56" s="21" t="s">
        <v>251</v>
      </c>
      <c r="G56" s="20" t="s">
        <v>20</v>
      </c>
      <c r="H56" s="16" t="s">
        <v>263</v>
      </c>
      <c r="I56" s="31" t="s">
        <v>264</v>
      </c>
      <c r="J56" s="20" t="s">
        <v>254</v>
      </c>
      <c r="K56" s="20">
        <v>1000</v>
      </c>
      <c r="L56" s="30">
        <v>8</v>
      </c>
      <c r="M56" s="30">
        <v>8000</v>
      </c>
      <c r="N56" s="20" t="s">
        <v>68</v>
      </c>
    </row>
    <row r="57" customFormat="1" customHeight="1" spans="1:14">
      <c r="A57" s="14">
        <v>25</v>
      </c>
      <c r="B57" s="18" t="s">
        <v>136</v>
      </c>
      <c r="C57" s="20" t="s">
        <v>265</v>
      </c>
      <c r="D57" s="16" t="s">
        <v>266</v>
      </c>
      <c r="E57" s="25" t="s">
        <v>267</v>
      </c>
      <c r="F57" s="21" t="s">
        <v>176</v>
      </c>
      <c r="G57" s="20" t="s">
        <v>20</v>
      </c>
      <c r="H57" s="16" t="s">
        <v>268</v>
      </c>
      <c r="I57" s="31" t="s">
        <v>269</v>
      </c>
      <c r="J57" s="20" t="s">
        <v>270</v>
      </c>
      <c r="K57" s="20">
        <v>1000</v>
      </c>
      <c r="L57" s="30">
        <v>12</v>
      </c>
      <c r="M57" s="30">
        <v>12000</v>
      </c>
      <c r="N57" s="20" t="s">
        <v>68</v>
      </c>
    </row>
    <row r="58" customFormat="1" customHeight="1" spans="1:14">
      <c r="A58" s="14">
        <v>26</v>
      </c>
      <c r="B58" s="18" t="s">
        <v>136</v>
      </c>
      <c r="C58" s="20" t="s">
        <v>271</v>
      </c>
      <c r="D58" s="16" t="s">
        <v>272</v>
      </c>
      <c r="E58" s="25" t="s">
        <v>273</v>
      </c>
      <c r="F58" s="21" t="s">
        <v>274</v>
      </c>
      <c r="G58" s="20" t="s">
        <v>20</v>
      </c>
      <c r="H58" s="16" t="s">
        <v>275</v>
      </c>
      <c r="I58" s="31" t="s">
        <v>276</v>
      </c>
      <c r="J58" s="20" t="s">
        <v>254</v>
      </c>
      <c r="K58" s="20">
        <v>1000</v>
      </c>
      <c r="L58" s="30">
        <v>8</v>
      </c>
      <c r="M58" s="30">
        <v>8000</v>
      </c>
      <c r="N58" s="20" t="s">
        <v>68</v>
      </c>
    </row>
    <row r="59" customFormat="1" customHeight="1" spans="1:14">
      <c r="A59" s="14">
        <v>27</v>
      </c>
      <c r="B59" s="18" t="s">
        <v>136</v>
      </c>
      <c r="C59" s="20" t="s">
        <v>277</v>
      </c>
      <c r="D59" s="16" t="s">
        <v>278</v>
      </c>
      <c r="E59" s="25" t="s">
        <v>273</v>
      </c>
      <c r="F59" s="21" t="s">
        <v>279</v>
      </c>
      <c r="G59" s="20" t="s">
        <v>20</v>
      </c>
      <c r="H59" s="16" t="s">
        <v>280</v>
      </c>
      <c r="I59" s="31" t="s">
        <v>281</v>
      </c>
      <c r="J59" s="20" t="s">
        <v>254</v>
      </c>
      <c r="K59" s="20">
        <v>1000</v>
      </c>
      <c r="L59" s="30">
        <v>8</v>
      </c>
      <c r="M59" s="30">
        <v>8000</v>
      </c>
      <c r="N59" s="20" t="s">
        <v>68</v>
      </c>
    </row>
    <row r="60" customFormat="1" customHeight="1" spans="1:14">
      <c r="A60" s="14">
        <v>28</v>
      </c>
      <c r="B60" s="18" t="s">
        <v>136</v>
      </c>
      <c r="C60" s="27" t="s">
        <v>282</v>
      </c>
      <c r="D60" s="16" t="s">
        <v>283</v>
      </c>
      <c r="E60" s="25" t="s">
        <v>169</v>
      </c>
      <c r="F60" s="23" t="s">
        <v>284</v>
      </c>
      <c r="G60" s="20" t="s">
        <v>20</v>
      </c>
      <c r="H60" s="16" t="s">
        <v>285</v>
      </c>
      <c r="I60" s="31" t="s">
        <v>286</v>
      </c>
      <c r="J60" s="22" t="s">
        <v>254</v>
      </c>
      <c r="K60" s="20">
        <v>1000</v>
      </c>
      <c r="L60" s="32">
        <v>8</v>
      </c>
      <c r="M60" s="32">
        <v>8000</v>
      </c>
      <c r="N60" s="20" t="s">
        <v>68</v>
      </c>
    </row>
    <row r="61" customFormat="1" customHeight="1" spans="1:14">
      <c r="A61" s="14">
        <v>29</v>
      </c>
      <c r="B61" s="18" t="s">
        <v>136</v>
      </c>
      <c r="C61" s="27" t="s">
        <v>287</v>
      </c>
      <c r="D61" s="16" t="s">
        <v>288</v>
      </c>
      <c r="E61" s="25" t="s">
        <v>289</v>
      </c>
      <c r="F61" s="23" t="s">
        <v>290</v>
      </c>
      <c r="G61" s="20" t="s">
        <v>20</v>
      </c>
      <c r="H61" s="16" t="s">
        <v>291</v>
      </c>
      <c r="I61" s="31" t="s">
        <v>292</v>
      </c>
      <c r="J61" s="22" t="s">
        <v>293</v>
      </c>
      <c r="K61" s="20">
        <v>1000</v>
      </c>
      <c r="L61" s="32">
        <v>10</v>
      </c>
      <c r="M61" s="32">
        <v>10000</v>
      </c>
      <c r="N61" s="20" t="s">
        <v>68</v>
      </c>
    </row>
    <row r="62" customFormat="1" customHeight="1" spans="1:14">
      <c r="A62" s="14">
        <v>30</v>
      </c>
      <c r="B62" s="18" t="s">
        <v>136</v>
      </c>
      <c r="C62" s="27" t="s">
        <v>294</v>
      </c>
      <c r="D62" s="16" t="s">
        <v>295</v>
      </c>
      <c r="E62" s="25" t="s">
        <v>296</v>
      </c>
      <c r="F62" s="21" t="s">
        <v>251</v>
      </c>
      <c r="G62" s="20" t="s">
        <v>20</v>
      </c>
      <c r="H62" s="16" t="s">
        <v>297</v>
      </c>
      <c r="I62" s="31" t="s">
        <v>298</v>
      </c>
      <c r="J62" s="20" t="s">
        <v>299</v>
      </c>
      <c r="K62" s="20">
        <v>1000</v>
      </c>
      <c r="L62" s="30">
        <v>7</v>
      </c>
      <c r="M62" s="30">
        <v>7000</v>
      </c>
      <c r="N62" s="20" t="s">
        <v>68</v>
      </c>
    </row>
    <row r="63" customFormat="1" customHeight="1" spans="1:14">
      <c r="A63" s="14">
        <v>31</v>
      </c>
      <c r="B63" s="18" t="s">
        <v>136</v>
      </c>
      <c r="C63" s="27" t="s">
        <v>300</v>
      </c>
      <c r="D63" s="16" t="s">
        <v>301</v>
      </c>
      <c r="E63" s="25" t="s">
        <v>33</v>
      </c>
      <c r="F63" s="21" t="s">
        <v>251</v>
      </c>
      <c r="G63" s="20" t="s">
        <v>20</v>
      </c>
      <c r="H63" s="16" t="s">
        <v>302</v>
      </c>
      <c r="I63" s="31" t="s">
        <v>303</v>
      </c>
      <c r="J63" s="20" t="s">
        <v>299</v>
      </c>
      <c r="K63" s="20">
        <v>1000</v>
      </c>
      <c r="L63" s="30">
        <v>7</v>
      </c>
      <c r="M63" s="30">
        <v>7000</v>
      </c>
      <c r="N63" s="20" t="s">
        <v>68</v>
      </c>
    </row>
    <row r="64" customFormat="1" customHeight="1" spans="1:14">
      <c r="A64" s="14">
        <v>32</v>
      </c>
      <c r="B64" s="18" t="s">
        <v>136</v>
      </c>
      <c r="C64" s="27" t="s">
        <v>304</v>
      </c>
      <c r="D64" s="16" t="s">
        <v>305</v>
      </c>
      <c r="E64" s="25" t="s">
        <v>33</v>
      </c>
      <c r="F64" s="21" t="s">
        <v>251</v>
      </c>
      <c r="G64" s="20" t="s">
        <v>20</v>
      </c>
      <c r="H64" s="16" t="s">
        <v>306</v>
      </c>
      <c r="I64" s="31" t="s">
        <v>170</v>
      </c>
      <c r="J64" s="20" t="s">
        <v>307</v>
      </c>
      <c r="K64" s="20">
        <v>1000</v>
      </c>
      <c r="L64" s="30">
        <v>9</v>
      </c>
      <c r="M64" s="30">
        <v>9000</v>
      </c>
      <c r="N64" s="20" t="s">
        <v>68</v>
      </c>
    </row>
    <row r="65" customFormat="1" customHeight="1" spans="1:14">
      <c r="A65" s="14">
        <v>33</v>
      </c>
      <c r="B65" s="18" t="s">
        <v>136</v>
      </c>
      <c r="C65" s="27" t="s">
        <v>308</v>
      </c>
      <c r="D65" s="16" t="s">
        <v>309</v>
      </c>
      <c r="E65" s="25" t="s">
        <v>310</v>
      </c>
      <c r="F65" s="21" t="s">
        <v>284</v>
      </c>
      <c r="G65" s="25" t="s">
        <v>141</v>
      </c>
      <c r="H65" s="16" t="s">
        <v>311</v>
      </c>
      <c r="I65" s="31" t="s">
        <v>312</v>
      </c>
      <c r="J65" s="20" t="s">
        <v>313</v>
      </c>
      <c r="K65" s="20">
        <v>600</v>
      </c>
      <c r="L65" s="30">
        <v>18</v>
      </c>
      <c r="M65" s="30">
        <v>10800</v>
      </c>
      <c r="N65" s="20" t="s">
        <v>68</v>
      </c>
    </row>
    <row r="66" customFormat="1" customHeight="1" spans="1:14">
      <c r="A66" s="14">
        <v>34</v>
      </c>
      <c r="B66" s="18" t="s">
        <v>136</v>
      </c>
      <c r="C66" s="27" t="s">
        <v>314</v>
      </c>
      <c r="D66" s="16" t="s">
        <v>315</v>
      </c>
      <c r="E66" s="25" t="s">
        <v>316</v>
      </c>
      <c r="F66" s="23" t="s">
        <v>186</v>
      </c>
      <c r="G66" s="25" t="s">
        <v>141</v>
      </c>
      <c r="H66" s="16" t="s">
        <v>317</v>
      </c>
      <c r="I66" s="31" t="s">
        <v>318</v>
      </c>
      <c r="J66" s="22" t="s">
        <v>157</v>
      </c>
      <c r="K66" s="20">
        <v>600</v>
      </c>
      <c r="L66" s="32">
        <v>11</v>
      </c>
      <c r="M66" s="32">
        <v>6600</v>
      </c>
      <c r="N66" s="20" t="s">
        <v>68</v>
      </c>
    </row>
    <row r="67" customFormat="1" customHeight="1" spans="1:14">
      <c r="A67" s="14">
        <v>35</v>
      </c>
      <c r="B67" s="18" t="s">
        <v>136</v>
      </c>
      <c r="C67" s="27" t="s">
        <v>319</v>
      </c>
      <c r="D67" s="16" t="s">
        <v>226</v>
      </c>
      <c r="E67" s="25" t="s">
        <v>320</v>
      </c>
      <c r="F67" s="21" t="s">
        <v>284</v>
      </c>
      <c r="G67" s="25" t="s">
        <v>141</v>
      </c>
      <c r="H67" s="16" t="s">
        <v>321</v>
      </c>
      <c r="I67" s="31" t="s">
        <v>298</v>
      </c>
      <c r="J67" s="20" t="s">
        <v>299</v>
      </c>
      <c r="K67" s="20">
        <v>600</v>
      </c>
      <c r="L67" s="30">
        <v>7</v>
      </c>
      <c r="M67" s="30">
        <v>4200</v>
      </c>
      <c r="N67" s="20" t="s">
        <v>68</v>
      </c>
    </row>
    <row r="68" customFormat="1" customHeight="1" spans="1:14">
      <c r="A68" s="14">
        <v>36</v>
      </c>
      <c r="B68" s="18" t="s">
        <v>136</v>
      </c>
      <c r="C68" s="27" t="s">
        <v>322</v>
      </c>
      <c r="D68" s="16" t="s">
        <v>323</v>
      </c>
      <c r="E68" s="25" t="s">
        <v>324</v>
      </c>
      <c r="F68" s="21" t="s">
        <v>202</v>
      </c>
      <c r="G68" s="25" t="s">
        <v>141</v>
      </c>
      <c r="H68" s="16" t="s">
        <v>325</v>
      </c>
      <c r="I68" s="31" t="s">
        <v>326</v>
      </c>
      <c r="J68" s="20" t="s">
        <v>327</v>
      </c>
      <c r="K68" s="20">
        <v>600</v>
      </c>
      <c r="L68" s="30">
        <v>6</v>
      </c>
      <c r="M68" s="30">
        <v>3600</v>
      </c>
      <c r="N68" s="20" t="s">
        <v>68</v>
      </c>
    </row>
    <row r="69" customHeight="1" spans="1:14">
      <c r="A69" s="17" t="s">
        <v>135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>
        <f>SUM(M33:M68)</f>
        <v>276200</v>
      </c>
      <c r="N69" s="14"/>
    </row>
    <row r="70" customFormat="1" customHeight="1" spans="1:14">
      <c r="A70" s="14">
        <v>1</v>
      </c>
      <c r="B70" s="33" t="s">
        <v>328</v>
      </c>
      <c r="C70" s="33" t="s">
        <v>329</v>
      </c>
      <c r="D70" s="16" t="s">
        <v>330</v>
      </c>
      <c r="E70" s="33" t="s">
        <v>331</v>
      </c>
      <c r="F70" s="34">
        <v>2021.07</v>
      </c>
      <c r="G70" s="33" t="s">
        <v>141</v>
      </c>
      <c r="H70" s="16" t="s">
        <v>332</v>
      </c>
      <c r="I70" s="34">
        <v>2021.04</v>
      </c>
      <c r="J70" s="33" t="s">
        <v>333</v>
      </c>
      <c r="K70" s="50">
        <v>600</v>
      </c>
      <c r="L70" s="34">
        <v>12</v>
      </c>
      <c r="M70" s="50">
        <f t="shared" ref="M70:M85" si="1">L70*K70</f>
        <v>7200</v>
      </c>
      <c r="N70" s="42" t="s">
        <v>334</v>
      </c>
    </row>
    <row r="71" s="3" customFormat="1" customHeight="1" spans="1:14">
      <c r="A71" s="14">
        <v>2</v>
      </c>
      <c r="B71" s="33" t="s">
        <v>328</v>
      </c>
      <c r="C71" s="33" t="s">
        <v>335</v>
      </c>
      <c r="D71" s="16" t="s">
        <v>336</v>
      </c>
      <c r="E71" s="33" t="s">
        <v>337</v>
      </c>
      <c r="F71" s="34">
        <v>2019.07</v>
      </c>
      <c r="G71" s="33" t="s">
        <v>20</v>
      </c>
      <c r="H71" s="16" t="s">
        <v>338</v>
      </c>
      <c r="I71" s="34">
        <v>2021.08</v>
      </c>
      <c r="J71" s="33" t="s">
        <v>333</v>
      </c>
      <c r="K71" s="50">
        <v>1000</v>
      </c>
      <c r="L71" s="50">
        <v>12</v>
      </c>
      <c r="M71" s="50">
        <f t="shared" si="1"/>
        <v>12000</v>
      </c>
      <c r="N71" s="42" t="s">
        <v>339</v>
      </c>
    </row>
    <row r="72" s="3" customFormat="1" customHeight="1" spans="1:14">
      <c r="A72" s="14">
        <v>3</v>
      </c>
      <c r="B72" s="33" t="s">
        <v>328</v>
      </c>
      <c r="C72" s="33" t="s">
        <v>340</v>
      </c>
      <c r="D72" s="16" t="s">
        <v>341</v>
      </c>
      <c r="E72" s="33" t="s">
        <v>342</v>
      </c>
      <c r="F72" s="34">
        <v>2021.06</v>
      </c>
      <c r="G72" s="33" t="s">
        <v>141</v>
      </c>
      <c r="H72" s="16" t="s">
        <v>343</v>
      </c>
      <c r="I72" s="34">
        <v>2021.07</v>
      </c>
      <c r="J72" s="33" t="s">
        <v>333</v>
      </c>
      <c r="K72" s="50">
        <v>600</v>
      </c>
      <c r="L72" s="50">
        <v>12</v>
      </c>
      <c r="M72" s="50">
        <f t="shared" si="1"/>
        <v>7200</v>
      </c>
      <c r="N72" s="42" t="s">
        <v>334</v>
      </c>
    </row>
    <row r="73" s="3" customFormat="1" customHeight="1" spans="1:14">
      <c r="A73" s="14">
        <v>4</v>
      </c>
      <c r="B73" s="33" t="s">
        <v>328</v>
      </c>
      <c r="C73" s="33" t="s">
        <v>344</v>
      </c>
      <c r="D73" s="16" t="s">
        <v>345</v>
      </c>
      <c r="E73" s="33" t="s">
        <v>71</v>
      </c>
      <c r="F73" s="34">
        <v>2020.06</v>
      </c>
      <c r="G73" s="33" t="s">
        <v>20</v>
      </c>
      <c r="H73" s="16" t="s">
        <v>346</v>
      </c>
      <c r="I73" s="34">
        <v>2021.09</v>
      </c>
      <c r="J73" s="33" t="s">
        <v>333</v>
      </c>
      <c r="K73" s="50">
        <v>1000</v>
      </c>
      <c r="L73" s="50">
        <v>12</v>
      </c>
      <c r="M73" s="50">
        <f t="shared" si="1"/>
        <v>12000</v>
      </c>
      <c r="N73" s="42" t="s">
        <v>347</v>
      </c>
    </row>
    <row r="74" s="3" customFormat="1" customHeight="1" spans="1:14">
      <c r="A74" s="14">
        <v>5</v>
      </c>
      <c r="B74" s="33" t="s">
        <v>328</v>
      </c>
      <c r="C74" s="33" t="s">
        <v>348</v>
      </c>
      <c r="D74" s="16" t="s">
        <v>349</v>
      </c>
      <c r="E74" s="33" t="s">
        <v>350</v>
      </c>
      <c r="F74" s="34">
        <v>2020.06</v>
      </c>
      <c r="G74" s="33" t="s">
        <v>141</v>
      </c>
      <c r="H74" s="16" t="s">
        <v>351</v>
      </c>
      <c r="I74" s="34">
        <v>2020.12</v>
      </c>
      <c r="J74" s="33" t="s">
        <v>352</v>
      </c>
      <c r="K74" s="50">
        <v>600</v>
      </c>
      <c r="L74" s="50">
        <v>13</v>
      </c>
      <c r="M74" s="50">
        <f t="shared" si="1"/>
        <v>7800</v>
      </c>
      <c r="N74" s="42" t="s">
        <v>353</v>
      </c>
    </row>
    <row r="75" s="3" customFormat="1" customHeight="1" spans="1:14">
      <c r="A75" s="14">
        <v>6</v>
      </c>
      <c r="B75" s="33" t="s">
        <v>328</v>
      </c>
      <c r="C75" s="33" t="s">
        <v>354</v>
      </c>
      <c r="D75" s="16" t="s">
        <v>355</v>
      </c>
      <c r="E75" s="33" t="s">
        <v>99</v>
      </c>
      <c r="F75" s="34">
        <v>2019.06</v>
      </c>
      <c r="G75" s="33" t="s">
        <v>20</v>
      </c>
      <c r="H75" s="16" t="s">
        <v>356</v>
      </c>
      <c r="I75" s="34">
        <v>2022.05</v>
      </c>
      <c r="J75" s="33" t="s">
        <v>357</v>
      </c>
      <c r="K75" s="50">
        <v>1000</v>
      </c>
      <c r="L75" s="50">
        <v>12</v>
      </c>
      <c r="M75" s="50">
        <f t="shared" si="1"/>
        <v>12000</v>
      </c>
      <c r="N75" s="42" t="s">
        <v>68</v>
      </c>
    </row>
    <row r="76" s="3" customFormat="1" customHeight="1" spans="1:14">
      <c r="A76" s="14">
        <v>7</v>
      </c>
      <c r="B76" s="33" t="s">
        <v>328</v>
      </c>
      <c r="C76" s="33" t="s">
        <v>358</v>
      </c>
      <c r="D76" s="16" t="s">
        <v>359</v>
      </c>
      <c r="E76" s="33" t="s">
        <v>116</v>
      </c>
      <c r="F76" s="34">
        <v>2020.07</v>
      </c>
      <c r="G76" s="33" t="s">
        <v>20</v>
      </c>
      <c r="H76" s="16" t="s">
        <v>360</v>
      </c>
      <c r="I76" s="51">
        <v>2022.1</v>
      </c>
      <c r="J76" s="33" t="s">
        <v>361</v>
      </c>
      <c r="K76" s="50">
        <v>1000</v>
      </c>
      <c r="L76" s="50">
        <v>8</v>
      </c>
      <c r="M76" s="50">
        <f t="shared" si="1"/>
        <v>8000</v>
      </c>
      <c r="N76" s="42" t="s">
        <v>68</v>
      </c>
    </row>
    <row r="77" s="3" customFormat="1" customHeight="1" spans="1:14">
      <c r="A77" s="14">
        <v>8</v>
      </c>
      <c r="B77" s="33" t="s">
        <v>328</v>
      </c>
      <c r="C77" s="33" t="s">
        <v>362</v>
      </c>
      <c r="D77" s="16" t="s">
        <v>363</v>
      </c>
      <c r="E77" s="33" t="s">
        <v>37</v>
      </c>
      <c r="F77" s="34">
        <v>2022.06</v>
      </c>
      <c r="G77" s="33" t="s">
        <v>20</v>
      </c>
      <c r="H77" s="16" t="s">
        <v>364</v>
      </c>
      <c r="I77" s="51">
        <v>2022.1</v>
      </c>
      <c r="J77" s="33" t="s">
        <v>365</v>
      </c>
      <c r="K77" s="50">
        <v>1000</v>
      </c>
      <c r="L77" s="50">
        <v>7</v>
      </c>
      <c r="M77" s="50">
        <f t="shared" si="1"/>
        <v>7000</v>
      </c>
      <c r="N77" s="42" t="s">
        <v>68</v>
      </c>
    </row>
    <row r="78" s="3" customFormat="1" customHeight="1" spans="1:14">
      <c r="A78" s="14">
        <v>9</v>
      </c>
      <c r="B78" s="33" t="s">
        <v>328</v>
      </c>
      <c r="C78" s="33" t="s">
        <v>366</v>
      </c>
      <c r="D78" s="16" t="s">
        <v>367</v>
      </c>
      <c r="E78" s="33" t="s">
        <v>368</v>
      </c>
      <c r="F78" s="34">
        <v>2022.06</v>
      </c>
      <c r="G78" s="33" t="s">
        <v>141</v>
      </c>
      <c r="H78" s="16" t="s">
        <v>369</v>
      </c>
      <c r="I78" s="34">
        <v>2022.07</v>
      </c>
      <c r="J78" s="33" t="s">
        <v>370</v>
      </c>
      <c r="K78" s="50">
        <v>600</v>
      </c>
      <c r="L78" s="50">
        <v>11</v>
      </c>
      <c r="M78" s="50">
        <f t="shared" si="1"/>
        <v>6600</v>
      </c>
      <c r="N78" s="42" t="s">
        <v>68</v>
      </c>
    </row>
    <row r="79" s="3" customFormat="1" customHeight="1" spans="1:14">
      <c r="A79" s="14">
        <v>10</v>
      </c>
      <c r="B79" s="33" t="s">
        <v>328</v>
      </c>
      <c r="C79" s="33" t="s">
        <v>371</v>
      </c>
      <c r="D79" s="16" t="s">
        <v>372</v>
      </c>
      <c r="E79" s="33" t="s">
        <v>49</v>
      </c>
      <c r="F79" s="34">
        <v>2020.07</v>
      </c>
      <c r="G79" s="33" t="s">
        <v>20</v>
      </c>
      <c r="H79" s="16" t="s">
        <v>373</v>
      </c>
      <c r="I79" s="34">
        <v>2022.08</v>
      </c>
      <c r="J79" s="33" t="s">
        <v>374</v>
      </c>
      <c r="K79" s="50">
        <v>1000</v>
      </c>
      <c r="L79" s="50">
        <v>10</v>
      </c>
      <c r="M79" s="50">
        <f t="shared" si="1"/>
        <v>10000</v>
      </c>
      <c r="N79" s="42" t="s">
        <v>68</v>
      </c>
    </row>
    <row r="80" s="3" customFormat="1" customHeight="1" spans="1:14">
      <c r="A80" s="14">
        <v>11</v>
      </c>
      <c r="B80" s="33" t="s">
        <v>328</v>
      </c>
      <c r="C80" s="33" t="s">
        <v>375</v>
      </c>
      <c r="D80" s="16" t="s">
        <v>376</v>
      </c>
      <c r="E80" s="33" t="s">
        <v>88</v>
      </c>
      <c r="F80" s="34">
        <v>2020.07</v>
      </c>
      <c r="G80" s="33" t="s">
        <v>20</v>
      </c>
      <c r="H80" s="16" t="s">
        <v>377</v>
      </c>
      <c r="I80" s="34">
        <v>2022.06</v>
      </c>
      <c r="J80" s="33" t="s">
        <v>333</v>
      </c>
      <c r="K80" s="50">
        <v>1000</v>
      </c>
      <c r="L80" s="50">
        <v>12</v>
      </c>
      <c r="M80" s="50">
        <f t="shared" si="1"/>
        <v>12000</v>
      </c>
      <c r="N80" s="42" t="s">
        <v>68</v>
      </c>
    </row>
    <row r="81" s="3" customFormat="1" customHeight="1" spans="1:14">
      <c r="A81" s="14">
        <v>12</v>
      </c>
      <c r="B81" s="33" t="s">
        <v>328</v>
      </c>
      <c r="C81" s="33" t="s">
        <v>378</v>
      </c>
      <c r="D81" s="16" t="s">
        <v>379</v>
      </c>
      <c r="E81" s="33" t="s">
        <v>380</v>
      </c>
      <c r="F81" s="34">
        <v>2022.06</v>
      </c>
      <c r="G81" s="33" t="s">
        <v>20</v>
      </c>
      <c r="H81" s="16" t="s">
        <v>381</v>
      </c>
      <c r="I81" s="34">
        <v>2022.07</v>
      </c>
      <c r="J81" s="33" t="s">
        <v>370</v>
      </c>
      <c r="K81" s="50">
        <v>1000</v>
      </c>
      <c r="L81" s="50">
        <v>11</v>
      </c>
      <c r="M81" s="50">
        <f t="shared" si="1"/>
        <v>11000</v>
      </c>
      <c r="N81" s="42" t="s">
        <v>68</v>
      </c>
    </row>
    <row r="82" s="3" customFormat="1" customHeight="1" spans="1:14">
      <c r="A82" s="14">
        <v>13</v>
      </c>
      <c r="B82" s="33" t="s">
        <v>328</v>
      </c>
      <c r="C82" s="33" t="s">
        <v>382</v>
      </c>
      <c r="D82" s="16" t="s">
        <v>383</v>
      </c>
      <c r="E82" s="33" t="s">
        <v>380</v>
      </c>
      <c r="F82" s="34">
        <v>2022.06</v>
      </c>
      <c r="G82" s="33" t="s">
        <v>20</v>
      </c>
      <c r="H82" s="16" t="s">
        <v>384</v>
      </c>
      <c r="I82" s="34">
        <v>2022.07</v>
      </c>
      <c r="J82" s="33" t="s">
        <v>370</v>
      </c>
      <c r="K82" s="50">
        <v>1000</v>
      </c>
      <c r="L82" s="50">
        <v>11</v>
      </c>
      <c r="M82" s="50">
        <f t="shared" si="1"/>
        <v>11000</v>
      </c>
      <c r="N82" s="42" t="s">
        <v>68</v>
      </c>
    </row>
    <row r="83" s="3" customFormat="1" customHeight="1" spans="1:14">
      <c r="A83" s="14">
        <v>14</v>
      </c>
      <c r="B83" s="33" t="s">
        <v>328</v>
      </c>
      <c r="C83" s="33" t="s">
        <v>385</v>
      </c>
      <c r="D83" s="16" t="s">
        <v>386</v>
      </c>
      <c r="E83" s="33" t="s">
        <v>387</v>
      </c>
      <c r="F83" s="34">
        <v>2015.07</v>
      </c>
      <c r="G83" s="33" t="s">
        <v>20</v>
      </c>
      <c r="H83" s="16" t="s">
        <v>388</v>
      </c>
      <c r="I83" s="34">
        <v>2022.06</v>
      </c>
      <c r="J83" s="33" t="s">
        <v>333</v>
      </c>
      <c r="K83" s="50">
        <v>1000</v>
      </c>
      <c r="L83" s="50">
        <v>12</v>
      </c>
      <c r="M83" s="50">
        <f t="shared" si="1"/>
        <v>12000</v>
      </c>
      <c r="N83" s="42" t="s">
        <v>68</v>
      </c>
    </row>
    <row r="84" s="3" customFormat="1" customHeight="1" spans="1:14">
      <c r="A84" s="14">
        <v>15</v>
      </c>
      <c r="B84" s="33" t="s">
        <v>328</v>
      </c>
      <c r="C84" s="33" t="s">
        <v>389</v>
      </c>
      <c r="D84" s="16" t="s">
        <v>390</v>
      </c>
      <c r="E84" s="33" t="s">
        <v>391</v>
      </c>
      <c r="F84" s="34">
        <v>2021.06</v>
      </c>
      <c r="G84" s="33" t="s">
        <v>141</v>
      </c>
      <c r="H84" s="16" t="s">
        <v>392</v>
      </c>
      <c r="I84" s="34">
        <v>2022.03</v>
      </c>
      <c r="J84" s="33" t="s">
        <v>393</v>
      </c>
      <c r="K84" s="50">
        <v>600</v>
      </c>
      <c r="L84" s="50">
        <v>15</v>
      </c>
      <c r="M84" s="50">
        <f t="shared" si="1"/>
        <v>9000</v>
      </c>
      <c r="N84" s="42" t="s">
        <v>68</v>
      </c>
    </row>
    <row r="85" s="3" customFormat="1" customHeight="1" spans="1:14">
      <c r="A85" s="14">
        <v>16</v>
      </c>
      <c r="B85" s="35" t="s">
        <v>328</v>
      </c>
      <c r="C85" s="35" t="s">
        <v>394</v>
      </c>
      <c r="D85" s="16" t="s">
        <v>395</v>
      </c>
      <c r="E85" s="35" t="s">
        <v>368</v>
      </c>
      <c r="F85" s="36">
        <v>2022.09</v>
      </c>
      <c r="G85" s="35" t="s">
        <v>141</v>
      </c>
      <c r="H85" s="16" t="s">
        <v>396</v>
      </c>
      <c r="I85" s="52">
        <v>2022.1</v>
      </c>
      <c r="J85" s="35" t="s">
        <v>365</v>
      </c>
      <c r="K85" s="36">
        <v>600</v>
      </c>
      <c r="L85" s="36">
        <v>7</v>
      </c>
      <c r="M85" s="36">
        <f t="shared" si="1"/>
        <v>4200</v>
      </c>
      <c r="N85" s="35" t="s">
        <v>68</v>
      </c>
    </row>
    <row r="86" customHeight="1" spans="1:14">
      <c r="A86" s="17" t="s">
        <v>135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>
        <f>SUM(M70:M85)</f>
        <v>149000</v>
      </c>
      <c r="N86" s="14"/>
    </row>
    <row r="87" s="4" customFormat="1" customHeight="1" spans="1:14">
      <c r="A87" s="37">
        <v>1</v>
      </c>
      <c r="B87" s="38" t="s">
        <v>397</v>
      </c>
      <c r="C87" s="39" t="s">
        <v>398</v>
      </c>
      <c r="D87" s="16" t="s">
        <v>399</v>
      </c>
      <c r="E87" s="39" t="s">
        <v>400</v>
      </c>
      <c r="F87" s="39">
        <v>2021.06</v>
      </c>
      <c r="G87" s="39" t="s">
        <v>20</v>
      </c>
      <c r="H87" s="16" t="s">
        <v>401</v>
      </c>
      <c r="I87" s="53" t="s">
        <v>402</v>
      </c>
      <c r="J87" s="39" t="s">
        <v>403</v>
      </c>
      <c r="K87" s="39">
        <v>1000</v>
      </c>
      <c r="L87" s="39">
        <v>13</v>
      </c>
      <c r="M87" s="39">
        <v>13000</v>
      </c>
      <c r="N87" s="39">
        <v>11</v>
      </c>
    </row>
    <row r="88" s="4" customFormat="1" customHeight="1" spans="1:14">
      <c r="A88" s="37">
        <v>2</v>
      </c>
      <c r="B88" s="38" t="s">
        <v>397</v>
      </c>
      <c r="C88" s="39" t="s">
        <v>404</v>
      </c>
      <c r="D88" s="16" t="s">
        <v>405</v>
      </c>
      <c r="E88" s="39" t="s">
        <v>400</v>
      </c>
      <c r="F88" s="39">
        <v>2021.06</v>
      </c>
      <c r="G88" s="39" t="s">
        <v>20</v>
      </c>
      <c r="H88" s="16" t="s">
        <v>406</v>
      </c>
      <c r="I88" s="53" t="s">
        <v>407</v>
      </c>
      <c r="J88" s="39" t="s">
        <v>403</v>
      </c>
      <c r="K88" s="39">
        <v>1000</v>
      </c>
      <c r="L88" s="39">
        <v>13</v>
      </c>
      <c r="M88" s="39">
        <v>13000</v>
      </c>
      <c r="N88" s="39">
        <v>11</v>
      </c>
    </row>
    <row r="89" s="4" customFormat="1" customHeight="1" spans="1:14">
      <c r="A89" s="37">
        <v>3</v>
      </c>
      <c r="B89" s="38" t="s">
        <v>397</v>
      </c>
      <c r="C89" s="39" t="s">
        <v>408</v>
      </c>
      <c r="D89" s="16" t="s">
        <v>409</v>
      </c>
      <c r="E89" s="39" t="s">
        <v>400</v>
      </c>
      <c r="F89" s="39">
        <v>2021.06</v>
      </c>
      <c r="G89" s="39" t="s">
        <v>20</v>
      </c>
      <c r="H89" s="16" t="s">
        <v>410</v>
      </c>
      <c r="I89" s="53" t="s">
        <v>407</v>
      </c>
      <c r="J89" s="39" t="s">
        <v>403</v>
      </c>
      <c r="K89" s="39">
        <v>1000</v>
      </c>
      <c r="L89" s="39">
        <v>13</v>
      </c>
      <c r="M89" s="39">
        <v>13000</v>
      </c>
      <c r="N89" s="39">
        <v>11</v>
      </c>
    </row>
    <row r="90" s="4" customFormat="1" customHeight="1" spans="1:14">
      <c r="A90" s="37">
        <v>4</v>
      </c>
      <c r="B90" s="38" t="s">
        <v>397</v>
      </c>
      <c r="C90" s="39" t="s">
        <v>411</v>
      </c>
      <c r="D90" s="16" t="s">
        <v>412</v>
      </c>
      <c r="E90" s="39" t="s">
        <v>99</v>
      </c>
      <c r="F90" s="39">
        <v>2021.06</v>
      </c>
      <c r="G90" s="39" t="s">
        <v>20</v>
      </c>
      <c r="H90" s="16" t="s">
        <v>413</v>
      </c>
      <c r="I90" s="53" t="s">
        <v>414</v>
      </c>
      <c r="J90" s="39" t="s">
        <v>333</v>
      </c>
      <c r="K90" s="39">
        <v>1000</v>
      </c>
      <c r="L90" s="39">
        <v>12</v>
      </c>
      <c r="M90" s="39">
        <v>12000</v>
      </c>
      <c r="N90" s="39">
        <v>12</v>
      </c>
    </row>
    <row r="91" s="4" customFormat="1" customHeight="1" spans="1:14">
      <c r="A91" s="37">
        <v>5</v>
      </c>
      <c r="B91" s="38" t="s">
        <v>397</v>
      </c>
      <c r="C91" s="39" t="s">
        <v>415</v>
      </c>
      <c r="D91" s="16" t="s">
        <v>416</v>
      </c>
      <c r="E91" s="39" t="s">
        <v>400</v>
      </c>
      <c r="F91" s="39">
        <v>2021.06</v>
      </c>
      <c r="G91" s="39" t="s">
        <v>20</v>
      </c>
      <c r="H91" s="16" t="s">
        <v>406</v>
      </c>
      <c r="I91" s="53" t="s">
        <v>407</v>
      </c>
      <c r="J91" s="39" t="s">
        <v>403</v>
      </c>
      <c r="K91" s="39">
        <v>1000</v>
      </c>
      <c r="L91" s="39">
        <v>13</v>
      </c>
      <c r="M91" s="39">
        <v>13000</v>
      </c>
      <c r="N91" s="39">
        <v>11</v>
      </c>
    </row>
    <row r="92" s="1" customFormat="1" customHeight="1" spans="1:14">
      <c r="A92" s="40" t="s">
        <v>135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>
        <f>SUM(M87:M91)</f>
        <v>64000</v>
      </c>
      <c r="N92" s="41"/>
    </row>
    <row r="93" s="5" customFormat="1" customHeight="1" spans="1:14">
      <c r="A93" s="41">
        <v>1</v>
      </c>
      <c r="B93" s="33" t="s">
        <v>417</v>
      </c>
      <c r="C93" s="33" t="s">
        <v>418</v>
      </c>
      <c r="D93" s="16" t="s">
        <v>419</v>
      </c>
      <c r="E93" s="33" t="s">
        <v>420</v>
      </c>
      <c r="F93" s="34">
        <v>2016.06</v>
      </c>
      <c r="G93" s="33" t="s">
        <v>141</v>
      </c>
      <c r="H93" s="16" t="s">
        <v>421</v>
      </c>
      <c r="I93" s="34">
        <v>2021.03</v>
      </c>
      <c r="J93" s="33" t="s">
        <v>422</v>
      </c>
      <c r="K93" s="50">
        <v>600</v>
      </c>
      <c r="L93" s="34">
        <v>9</v>
      </c>
      <c r="M93" s="50">
        <f t="shared" ref="M93:M98" si="2">L93*K93</f>
        <v>5400</v>
      </c>
      <c r="N93" s="54" t="s">
        <v>423</v>
      </c>
    </row>
    <row r="94" s="5" customFormat="1" customHeight="1" spans="1:14">
      <c r="A94" s="41">
        <v>2</v>
      </c>
      <c r="B94" s="33" t="s">
        <v>417</v>
      </c>
      <c r="C94" s="33" t="s">
        <v>424</v>
      </c>
      <c r="D94" s="16" t="s">
        <v>425</v>
      </c>
      <c r="E94" s="33" t="s">
        <v>380</v>
      </c>
      <c r="F94" s="34">
        <v>2020.06</v>
      </c>
      <c r="G94" s="33" t="s">
        <v>20</v>
      </c>
      <c r="H94" s="16" t="s">
        <v>426</v>
      </c>
      <c r="I94" s="34">
        <v>2022.02</v>
      </c>
      <c r="J94" s="33" t="s">
        <v>393</v>
      </c>
      <c r="K94" s="50">
        <v>1000</v>
      </c>
      <c r="L94" s="34">
        <v>15</v>
      </c>
      <c r="M94" s="50">
        <f t="shared" si="2"/>
        <v>15000</v>
      </c>
      <c r="N94" s="54" t="s">
        <v>68</v>
      </c>
    </row>
    <row r="95" s="5" customFormat="1" customHeight="1" spans="1:14">
      <c r="A95" s="41">
        <v>3</v>
      </c>
      <c r="B95" s="33" t="s">
        <v>417</v>
      </c>
      <c r="C95" s="33" t="s">
        <v>427</v>
      </c>
      <c r="D95" s="16" t="s">
        <v>428</v>
      </c>
      <c r="E95" s="33" t="s">
        <v>342</v>
      </c>
      <c r="F95" s="34">
        <v>2022.06</v>
      </c>
      <c r="G95" s="33" t="s">
        <v>141</v>
      </c>
      <c r="H95" s="16" t="s">
        <v>429</v>
      </c>
      <c r="I95" s="34">
        <v>2022.06</v>
      </c>
      <c r="J95" s="33" t="s">
        <v>370</v>
      </c>
      <c r="K95" s="50">
        <v>600</v>
      </c>
      <c r="L95" s="34">
        <v>11</v>
      </c>
      <c r="M95" s="50">
        <f t="shared" si="2"/>
        <v>6600</v>
      </c>
      <c r="N95" s="54" t="s">
        <v>68</v>
      </c>
    </row>
    <row r="96" s="5" customFormat="1" customHeight="1" spans="1:14">
      <c r="A96" s="41">
        <v>4</v>
      </c>
      <c r="B96" s="33" t="s">
        <v>417</v>
      </c>
      <c r="C96" s="33" t="s">
        <v>430</v>
      </c>
      <c r="D96" s="16" t="s">
        <v>431</v>
      </c>
      <c r="E96" s="33" t="s">
        <v>342</v>
      </c>
      <c r="F96" s="34">
        <v>2022.06</v>
      </c>
      <c r="G96" s="33" t="s">
        <v>141</v>
      </c>
      <c r="H96" s="16" t="s">
        <v>432</v>
      </c>
      <c r="I96" s="34">
        <v>2022.07</v>
      </c>
      <c r="J96" s="33" t="s">
        <v>374</v>
      </c>
      <c r="K96" s="50">
        <v>600</v>
      </c>
      <c r="L96" s="34">
        <v>10</v>
      </c>
      <c r="M96" s="50">
        <f t="shared" si="2"/>
        <v>6000</v>
      </c>
      <c r="N96" s="54" t="s">
        <v>68</v>
      </c>
    </row>
    <row r="97" s="5" customFormat="1" customHeight="1" spans="1:14">
      <c r="A97" s="41">
        <v>5</v>
      </c>
      <c r="B97" s="33" t="s">
        <v>417</v>
      </c>
      <c r="C97" s="33" t="s">
        <v>433</v>
      </c>
      <c r="D97" s="16" t="s">
        <v>434</v>
      </c>
      <c r="E97" s="33" t="s">
        <v>391</v>
      </c>
      <c r="F97" s="34">
        <v>2019.06</v>
      </c>
      <c r="G97" s="33" t="s">
        <v>141</v>
      </c>
      <c r="H97" s="16" t="s">
        <v>149</v>
      </c>
      <c r="I97" s="34">
        <v>2022.06</v>
      </c>
      <c r="J97" s="33" t="s">
        <v>333</v>
      </c>
      <c r="K97" s="50">
        <v>600</v>
      </c>
      <c r="L97" s="34">
        <v>12</v>
      </c>
      <c r="M97" s="50">
        <f t="shared" si="2"/>
        <v>7200</v>
      </c>
      <c r="N97" s="54" t="s">
        <v>68</v>
      </c>
    </row>
    <row r="98" s="5" customFormat="1" customHeight="1" spans="1:14">
      <c r="A98" s="41">
        <v>6</v>
      </c>
      <c r="B98" s="33" t="s">
        <v>417</v>
      </c>
      <c r="C98" s="33" t="s">
        <v>435</v>
      </c>
      <c r="D98" s="16" t="s">
        <v>436</v>
      </c>
      <c r="E98" s="33" t="s">
        <v>33</v>
      </c>
      <c r="F98" s="34">
        <v>2022.06</v>
      </c>
      <c r="G98" s="33" t="s">
        <v>20</v>
      </c>
      <c r="H98" s="16" t="s">
        <v>437</v>
      </c>
      <c r="I98" s="34">
        <v>2022.06</v>
      </c>
      <c r="J98" s="33" t="s">
        <v>333</v>
      </c>
      <c r="K98" s="50">
        <v>1000</v>
      </c>
      <c r="L98" s="34">
        <v>12</v>
      </c>
      <c r="M98" s="50">
        <f t="shared" si="2"/>
        <v>12000</v>
      </c>
      <c r="N98" s="54" t="s">
        <v>68</v>
      </c>
    </row>
    <row r="99" s="1" customFormat="1" customHeight="1" spans="1:14">
      <c r="A99" s="40" t="s">
        <v>135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>
        <f>SUM(M93:M98)</f>
        <v>52200</v>
      </c>
      <c r="N99" s="41"/>
    </row>
    <row r="100" s="1" customFormat="1" customHeight="1" spans="1:14">
      <c r="A100" s="42" t="s">
        <v>438</v>
      </c>
      <c r="B100" s="42" t="s">
        <v>439</v>
      </c>
      <c r="C100" s="39" t="s">
        <v>440</v>
      </c>
      <c r="D100" s="16" t="s">
        <v>441</v>
      </c>
      <c r="E100" s="39" t="s">
        <v>88</v>
      </c>
      <c r="F100" s="39" t="s">
        <v>176</v>
      </c>
      <c r="G100" s="39" t="s">
        <v>20</v>
      </c>
      <c r="H100" s="16" t="s">
        <v>442</v>
      </c>
      <c r="I100" s="39" t="s">
        <v>443</v>
      </c>
      <c r="J100" s="39" t="s">
        <v>444</v>
      </c>
      <c r="K100" s="39">
        <v>500</v>
      </c>
      <c r="L100" s="39">
        <v>24</v>
      </c>
      <c r="M100" s="39">
        <v>12000</v>
      </c>
      <c r="N100" s="42" t="s">
        <v>68</v>
      </c>
    </row>
    <row r="101" s="1" customFormat="1" customHeight="1" spans="1:14">
      <c r="A101" s="33" t="s">
        <v>445</v>
      </c>
      <c r="B101" s="33" t="s">
        <v>439</v>
      </c>
      <c r="C101" s="39" t="s">
        <v>446</v>
      </c>
      <c r="D101" s="16" t="s">
        <v>330</v>
      </c>
      <c r="E101" s="39" t="s">
        <v>447</v>
      </c>
      <c r="F101" s="39" t="s">
        <v>448</v>
      </c>
      <c r="G101" s="39" t="s">
        <v>141</v>
      </c>
      <c r="H101" s="16" t="s">
        <v>449</v>
      </c>
      <c r="I101" s="39" t="s">
        <v>450</v>
      </c>
      <c r="J101" s="39" t="s">
        <v>451</v>
      </c>
      <c r="K101" s="39">
        <v>200</v>
      </c>
      <c r="L101" s="39">
        <v>13</v>
      </c>
      <c r="M101" s="39">
        <v>2600</v>
      </c>
      <c r="N101" s="39">
        <v>8</v>
      </c>
    </row>
    <row r="102" s="1" customFormat="1" customHeight="1" spans="1:14">
      <c r="A102" s="33" t="s">
        <v>452</v>
      </c>
      <c r="B102" s="33" t="s">
        <v>439</v>
      </c>
      <c r="C102" s="39" t="s">
        <v>453</v>
      </c>
      <c r="D102" s="16" t="s">
        <v>454</v>
      </c>
      <c r="E102" s="39" t="s">
        <v>342</v>
      </c>
      <c r="F102" s="39" t="s">
        <v>455</v>
      </c>
      <c r="G102" s="39" t="s">
        <v>141</v>
      </c>
      <c r="H102" s="16" t="s">
        <v>456</v>
      </c>
      <c r="I102" s="39" t="s">
        <v>213</v>
      </c>
      <c r="J102" s="39" t="s">
        <v>457</v>
      </c>
      <c r="K102" s="39">
        <v>600</v>
      </c>
      <c r="L102" s="39">
        <v>19</v>
      </c>
      <c r="M102" s="39">
        <v>11400</v>
      </c>
      <c r="N102" s="42" t="s">
        <v>68</v>
      </c>
    </row>
    <row r="103" s="1" customFormat="1" customHeight="1" spans="1:14">
      <c r="A103" s="33" t="s">
        <v>458</v>
      </c>
      <c r="B103" s="33" t="s">
        <v>439</v>
      </c>
      <c r="C103" s="39" t="s">
        <v>459</v>
      </c>
      <c r="D103" s="16" t="s">
        <v>460</v>
      </c>
      <c r="E103" s="39" t="s">
        <v>461</v>
      </c>
      <c r="F103" s="39" t="s">
        <v>448</v>
      </c>
      <c r="G103" s="39" t="s">
        <v>141</v>
      </c>
      <c r="H103" s="16" t="s">
        <v>462</v>
      </c>
      <c r="I103" s="39" t="s">
        <v>463</v>
      </c>
      <c r="J103" s="39" t="s">
        <v>457</v>
      </c>
      <c r="K103" s="39">
        <v>600</v>
      </c>
      <c r="L103" s="39">
        <v>19</v>
      </c>
      <c r="M103" s="39">
        <v>11400</v>
      </c>
      <c r="N103" s="42" t="s">
        <v>68</v>
      </c>
    </row>
    <row r="104" s="1" customFormat="1" customHeight="1" spans="1:14">
      <c r="A104" s="33" t="s">
        <v>464</v>
      </c>
      <c r="B104" s="33" t="s">
        <v>439</v>
      </c>
      <c r="C104" s="39" t="s">
        <v>465</v>
      </c>
      <c r="D104" s="16" t="s">
        <v>466</v>
      </c>
      <c r="E104" s="39" t="s">
        <v>49</v>
      </c>
      <c r="F104" s="39" t="s">
        <v>467</v>
      </c>
      <c r="G104" s="39" t="s">
        <v>20</v>
      </c>
      <c r="H104" s="16" t="s">
        <v>468</v>
      </c>
      <c r="I104" s="39" t="s">
        <v>469</v>
      </c>
      <c r="J104" s="39" t="s">
        <v>451</v>
      </c>
      <c r="K104" s="39">
        <v>1000</v>
      </c>
      <c r="L104" s="39">
        <v>13</v>
      </c>
      <c r="M104" s="39">
        <v>13000</v>
      </c>
      <c r="N104" s="39">
        <v>6</v>
      </c>
    </row>
    <row r="105" s="1" customFormat="1" customHeight="1" spans="1:14">
      <c r="A105" s="40" t="s">
        <v>135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>
        <f>SUM(M100:M104)</f>
        <v>50400</v>
      </c>
      <c r="N105" s="41"/>
    </row>
    <row r="106" customFormat="1" customHeight="1" spans="1:14">
      <c r="A106" s="14">
        <v>1</v>
      </c>
      <c r="B106" s="18" t="s">
        <v>470</v>
      </c>
      <c r="C106" s="43" t="s">
        <v>471</v>
      </c>
      <c r="D106" s="16" t="s">
        <v>472</v>
      </c>
      <c r="E106" s="43" t="s">
        <v>473</v>
      </c>
      <c r="F106" s="43">
        <v>2020.06</v>
      </c>
      <c r="G106" s="43" t="s">
        <v>20</v>
      </c>
      <c r="H106" s="16" t="s">
        <v>474</v>
      </c>
      <c r="I106" s="43">
        <v>2020.07</v>
      </c>
      <c r="J106" s="55" t="s">
        <v>475</v>
      </c>
      <c r="K106" s="43">
        <v>1000</v>
      </c>
      <c r="L106" s="43">
        <v>3</v>
      </c>
      <c r="M106" s="43">
        <f t="shared" ref="M106:M111" si="3">K106*L106</f>
        <v>3000</v>
      </c>
      <c r="N106" s="43">
        <v>21</v>
      </c>
    </row>
    <row r="107" customFormat="1" customHeight="1" spans="1:14">
      <c r="A107" s="14">
        <v>2</v>
      </c>
      <c r="B107" s="18" t="s">
        <v>470</v>
      </c>
      <c r="C107" s="43" t="s">
        <v>476</v>
      </c>
      <c r="D107" s="16" t="s">
        <v>477</v>
      </c>
      <c r="E107" s="43" t="s">
        <v>478</v>
      </c>
      <c r="F107" s="43">
        <v>2019.06</v>
      </c>
      <c r="G107" s="43" t="s">
        <v>222</v>
      </c>
      <c r="H107" s="16" t="s">
        <v>479</v>
      </c>
      <c r="I107" s="43">
        <v>2021.02</v>
      </c>
      <c r="J107" s="55" t="s">
        <v>422</v>
      </c>
      <c r="K107" s="43">
        <v>600</v>
      </c>
      <c r="L107" s="43">
        <v>9</v>
      </c>
      <c r="M107" s="43">
        <f t="shared" si="3"/>
        <v>5400</v>
      </c>
      <c r="N107" s="43">
        <v>15</v>
      </c>
    </row>
    <row r="108" customFormat="1" customHeight="1" spans="1:14">
      <c r="A108" s="14">
        <v>3</v>
      </c>
      <c r="B108" s="18" t="s">
        <v>470</v>
      </c>
      <c r="C108" s="43" t="s">
        <v>480</v>
      </c>
      <c r="D108" s="16" t="s">
        <v>481</v>
      </c>
      <c r="E108" s="43" t="s">
        <v>147</v>
      </c>
      <c r="F108" s="43">
        <v>2020.06</v>
      </c>
      <c r="G108" s="43" t="s">
        <v>20</v>
      </c>
      <c r="H108" s="16" t="s">
        <v>482</v>
      </c>
      <c r="I108" s="43">
        <v>2020.09</v>
      </c>
      <c r="J108" s="55" t="s">
        <v>483</v>
      </c>
      <c r="K108" s="43">
        <v>1000</v>
      </c>
      <c r="L108" s="43">
        <v>4</v>
      </c>
      <c r="M108" s="43">
        <f t="shared" si="3"/>
        <v>4000</v>
      </c>
      <c r="N108" s="43">
        <v>20</v>
      </c>
    </row>
    <row r="109" customFormat="1" customHeight="1" spans="1:14">
      <c r="A109" s="14">
        <v>4</v>
      </c>
      <c r="B109" s="18" t="s">
        <v>470</v>
      </c>
      <c r="C109" s="43" t="s">
        <v>484</v>
      </c>
      <c r="D109" s="16" t="s">
        <v>485</v>
      </c>
      <c r="E109" s="43" t="s">
        <v>486</v>
      </c>
      <c r="F109" s="43">
        <v>2020.06</v>
      </c>
      <c r="G109" s="43" t="s">
        <v>141</v>
      </c>
      <c r="H109" s="16" t="s">
        <v>487</v>
      </c>
      <c r="I109" s="43">
        <v>2020.07</v>
      </c>
      <c r="J109" s="55">
        <v>2022.06</v>
      </c>
      <c r="K109" s="43">
        <v>600</v>
      </c>
      <c r="L109" s="43">
        <v>1</v>
      </c>
      <c r="M109" s="43">
        <f t="shared" si="3"/>
        <v>600</v>
      </c>
      <c r="N109" s="43">
        <v>23</v>
      </c>
    </row>
    <row r="110" customFormat="1" customHeight="1" spans="1:14">
      <c r="A110" s="14">
        <v>5</v>
      </c>
      <c r="B110" s="18" t="s">
        <v>470</v>
      </c>
      <c r="C110" s="43" t="s">
        <v>488</v>
      </c>
      <c r="D110" s="16" t="s">
        <v>489</v>
      </c>
      <c r="E110" s="43" t="s">
        <v>380</v>
      </c>
      <c r="F110" s="43">
        <v>2020.06</v>
      </c>
      <c r="G110" s="43" t="s">
        <v>20</v>
      </c>
      <c r="H110" s="16" t="s">
        <v>490</v>
      </c>
      <c r="I110" s="43">
        <v>2020.07</v>
      </c>
      <c r="J110" s="55" t="s">
        <v>491</v>
      </c>
      <c r="K110" s="43">
        <v>1000</v>
      </c>
      <c r="L110" s="43">
        <v>2</v>
      </c>
      <c r="M110" s="43">
        <f t="shared" si="3"/>
        <v>2000</v>
      </c>
      <c r="N110" s="43">
        <v>22</v>
      </c>
    </row>
    <row r="111" customFormat="1" customHeight="1" spans="1:14">
      <c r="A111" s="14">
        <v>6</v>
      </c>
      <c r="B111" s="18" t="s">
        <v>470</v>
      </c>
      <c r="C111" s="43" t="s">
        <v>492</v>
      </c>
      <c r="D111" s="16" t="s">
        <v>493</v>
      </c>
      <c r="E111" s="43" t="s">
        <v>494</v>
      </c>
      <c r="F111" s="43">
        <v>2020.06</v>
      </c>
      <c r="G111" s="43" t="s">
        <v>141</v>
      </c>
      <c r="H111" s="16" t="s">
        <v>495</v>
      </c>
      <c r="I111" s="43">
        <v>2022.03</v>
      </c>
      <c r="J111" s="55" t="s">
        <v>496</v>
      </c>
      <c r="K111" s="43">
        <v>600</v>
      </c>
      <c r="L111" s="43">
        <v>12</v>
      </c>
      <c r="M111" s="43">
        <f t="shared" si="3"/>
        <v>7200</v>
      </c>
      <c r="N111" s="42" t="s">
        <v>68</v>
      </c>
    </row>
    <row r="112" s="1" customFormat="1" customHeight="1" spans="1:14">
      <c r="A112" s="40" t="s">
        <v>135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>
        <f>SUM(M106:M111)</f>
        <v>22200</v>
      </c>
      <c r="N112" s="41"/>
    </row>
    <row r="113" customFormat="1" customHeight="1" spans="1:14">
      <c r="A113" s="14">
        <v>1</v>
      </c>
      <c r="B113" s="18" t="s">
        <v>497</v>
      </c>
      <c r="C113" s="39" t="s">
        <v>498</v>
      </c>
      <c r="D113" s="16" t="s">
        <v>499</v>
      </c>
      <c r="E113" s="39" t="s">
        <v>289</v>
      </c>
      <c r="F113" s="39" t="s">
        <v>500</v>
      </c>
      <c r="G113" s="39" t="s">
        <v>20</v>
      </c>
      <c r="H113" s="16" t="s">
        <v>501</v>
      </c>
      <c r="I113" s="39">
        <v>2021.08</v>
      </c>
      <c r="J113" s="39" t="s">
        <v>333</v>
      </c>
      <c r="K113" s="39">
        <v>1000</v>
      </c>
      <c r="L113" s="39">
        <v>12</v>
      </c>
      <c r="M113" s="39">
        <v>12000</v>
      </c>
      <c r="N113" s="39">
        <v>7</v>
      </c>
    </row>
    <row r="114" customFormat="1" customHeight="1" spans="1:14">
      <c r="A114" s="14">
        <v>2</v>
      </c>
      <c r="B114" s="18" t="s">
        <v>497</v>
      </c>
      <c r="C114" s="39" t="s">
        <v>502</v>
      </c>
      <c r="D114" s="16" t="s">
        <v>503</v>
      </c>
      <c r="E114" s="39" t="s">
        <v>83</v>
      </c>
      <c r="F114" s="39" t="s">
        <v>154</v>
      </c>
      <c r="G114" s="39" t="s">
        <v>20</v>
      </c>
      <c r="H114" s="16" t="s">
        <v>504</v>
      </c>
      <c r="I114" s="39">
        <v>2021.06</v>
      </c>
      <c r="J114" s="39" t="s">
        <v>333</v>
      </c>
      <c r="K114" s="39">
        <v>1000</v>
      </c>
      <c r="L114" s="39">
        <v>12</v>
      </c>
      <c r="M114" s="39">
        <v>12000</v>
      </c>
      <c r="N114" s="39">
        <v>7</v>
      </c>
    </row>
    <row r="115" customFormat="1" customHeight="1" spans="1:14">
      <c r="A115" s="44" t="s">
        <v>135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56"/>
      <c r="M115" s="57">
        <f>SUM(M113:M114)</f>
        <v>24000</v>
      </c>
      <c r="N115" s="46"/>
    </row>
    <row r="116" s="6" customFormat="1" ht="24" spans="1:14">
      <c r="A116" s="28">
        <v>1</v>
      </c>
      <c r="B116" s="26" t="s">
        <v>505</v>
      </c>
      <c r="C116" s="16" t="s">
        <v>506</v>
      </c>
      <c r="D116" s="16" t="s">
        <v>507</v>
      </c>
      <c r="E116" s="43" t="s">
        <v>508</v>
      </c>
      <c r="F116" s="16">
        <v>2019</v>
      </c>
      <c r="G116" s="16" t="s">
        <v>20</v>
      </c>
      <c r="H116" s="16" t="s">
        <v>509</v>
      </c>
      <c r="I116" s="58" t="s">
        <v>510</v>
      </c>
      <c r="J116" s="59" t="s">
        <v>511</v>
      </c>
      <c r="K116" s="16">
        <v>1000</v>
      </c>
      <c r="L116" s="16">
        <v>24</v>
      </c>
      <c r="M116" s="16">
        <v>24000</v>
      </c>
      <c r="N116" s="42" t="s">
        <v>68</v>
      </c>
    </row>
    <row r="117" s="1" customFormat="1" customHeight="1" spans="1:14">
      <c r="A117" s="40" t="s">
        <v>135</v>
      </c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>
        <v>24000</v>
      </c>
      <c r="N117" s="41"/>
    </row>
    <row r="118" customHeight="1" spans="1:14">
      <c r="A118" s="46">
        <v>1</v>
      </c>
      <c r="B118" s="39" t="s">
        <v>512</v>
      </c>
      <c r="C118" s="47" t="s">
        <v>513</v>
      </c>
      <c r="D118" s="16" t="s">
        <v>514</v>
      </c>
      <c r="E118" s="46" t="s">
        <v>130</v>
      </c>
      <c r="F118" s="48" t="s">
        <v>515</v>
      </c>
      <c r="G118" s="47" t="s">
        <v>20</v>
      </c>
      <c r="H118" s="16" t="s">
        <v>516</v>
      </c>
      <c r="I118" s="60" t="s">
        <v>517</v>
      </c>
      <c r="J118" s="41" t="s">
        <v>518</v>
      </c>
      <c r="K118" s="46">
        <v>1000</v>
      </c>
      <c r="L118" s="46">
        <v>13</v>
      </c>
      <c r="M118" s="46">
        <f t="shared" ref="M118:M135" si="4">K118*L118</f>
        <v>13000</v>
      </c>
      <c r="N118" s="46">
        <v>11</v>
      </c>
    </row>
    <row r="119" customHeight="1" spans="1:14">
      <c r="A119" s="46">
        <v>2</v>
      </c>
      <c r="B119" s="39" t="s">
        <v>512</v>
      </c>
      <c r="C119" s="47" t="s">
        <v>519</v>
      </c>
      <c r="D119" s="16" t="s">
        <v>520</v>
      </c>
      <c r="E119" s="46" t="s">
        <v>49</v>
      </c>
      <c r="F119" s="48" t="s">
        <v>521</v>
      </c>
      <c r="G119" s="47" t="s">
        <v>20</v>
      </c>
      <c r="H119" s="16" t="s">
        <v>522</v>
      </c>
      <c r="I119" s="60" t="s">
        <v>523</v>
      </c>
      <c r="J119" s="41" t="s">
        <v>524</v>
      </c>
      <c r="K119" s="46">
        <v>1000</v>
      </c>
      <c r="L119" s="46">
        <v>11</v>
      </c>
      <c r="M119" s="46">
        <f t="shared" si="4"/>
        <v>11000</v>
      </c>
      <c r="N119" s="46">
        <v>13</v>
      </c>
    </row>
    <row r="120" customHeight="1" spans="1:14">
      <c r="A120" s="46">
        <v>3</v>
      </c>
      <c r="B120" s="39" t="s">
        <v>512</v>
      </c>
      <c r="C120" s="43" t="s">
        <v>525</v>
      </c>
      <c r="D120" s="16" t="s">
        <v>526</v>
      </c>
      <c r="E120" s="46" t="s">
        <v>296</v>
      </c>
      <c r="F120" s="49" t="s">
        <v>515</v>
      </c>
      <c r="G120" s="43" t="s">
        <v>20</v>
      </c>
      <c r="H120" s="16" t="s">
        <v>527</v>
      </c>
      <c r="I120" s="61" t="s">
        <v>528</v>
      </c>
      <c r="J120" s="37" t="s">
        <v>529</v>
      </c>
      <c r="K120" s="37">
        <v>1000</v>
      </c>
      <c r="L120" s="37">
        <v>17</v>
      </c>
      <c r="M120" s="46">
        <f t="shared" si="4"/>
        <v>17000</v>
      </c>
      <c r="N120" s="37">
        <v>6</v>
      </c>
    </row>
    <row r="121" customHeight="1" spans="1:14">
      <c r="A121" s="46">
        <v>4</v>
      </c>
      <c r="B121" s="39" t="s">
        <v>512</v>
      </c>
      <c r="C121" s="47" t="s">
        <v>530</v>
      </c>
      <c r="D121" s="16" t="s">
        <v>531</v>
      </c>
      <c r="E121" s="46" t="s">
        <v>391</v>
      </c>
      <c r="F121" s="48" t="s">
        <v>515</v>
      </c>
      <c r="G121" s="47" t="s">
        <v>141</v>
      </c>
      <c r="H121" s="16" t="s">
        <v>532</v>
      </c>
      <c r="I121" s="60" t="s">
        <v>143</v>
      </c>
      <c r="J121" s="41" t="s">
        <v>533</v>
      </c>
      <c r="K121" s="46">
        <v>200</v>
      </c>
      <c r="L121" s="46">
        <v>10</v>
      </c>
      <c r="M121" s="46">
        <f t="shared" si="4"/>
        <v>2000</v>
      </c>
      <c r="N121" s="46">
        <v>14</v>
      </c>
    </row>
    <row r="122" customHeight="1" spans="1:14">
      <c r="A122" s="46">
        <v>5</v>
      </c>
      <c r="B122" s="39" t="s">
        <v>512</v>
      </c>
      <c r="C122" s="47" t="s">
        <v>534</v>
      </c>
      <c r="D122" s="16" t="s">
        <v>535</v>
      </c>
      <c r="E122" s="46" t="s">
        <v>88</v>
      </c>
      <c r="F122" s="48" t="s">
        <v>228</v>
      </c>
      <c r="G122" s="47" t="s">
        <v>20</v>
      </c>
      <c r="H122" s="16" t="s">
        <v>536</v>
      </c>
      <c r="I122" s="60" t="s">
        <v>537</v>
      </c>
      <c r="J122" s="41" t="s">
        <v>538</v>
      </c>
      <c r="K122" s="46">
        <v>500</v>
      </c>
      <c r="L122" s="46">
        <v>9</v>
      </c>
      <c r="M122" s="46">
        <f t="shared" si="4"/>
        <v>4500</v>
      </c>
      <c r="N122" s="46">
        <v>15</v>
      </c>
    </row>
    <row r="123" customHeight="1" spans="1:14">
      <c r="A123" s="46">
        <v>6</v>
      </c>
      <c r="B123" s="39" t="s">
        <v>512</v>
      </c>
      <c r="C123" s="47" t="s">
        <v>539</v>
      </c>
      <c r="D123" s="16" t="s">
        <v>540</v>
      </c>
      <c r="E123" s="46" t="s">
        <v>541</v>
      </c>
      <c r="F123" s="48" t="s">
        <v>228</v>
      </c>
      <c r="G123" s="47" t="s">
        <v>222</v>
      </c>
      <c r="H123" s="16" t="s">
        <v>542</v>
      </c>
      <c r="I123" s="60" t="s">
        <v>202</v>
      </c>
      <c r="J123" s="41" t="s">
        <v>524</v>
      </c>
      <c r="K123" s="46">
        <v>200</v>
      </c>
      <c r="L123" s="46">
        <v>11</v>
      </c>
      <c r="M123" s="46">
        <f t="shared" si="4"/>
        <v>2200</v>
      </c>
      <c r="N123" s="46">
        <v>13</v>
      </c>
    </row>
    <row r="124" customHeight="1" spans="1:14">
      <c r="A124" s="46">
        <v>7</v>
      </c>
      <c r="B124" s="39" t="s">
        <v>512</v>
      </c>
      <c r="C124" s="47" t="s">
        <v>543</v>
      </c>
      <c r="D124" s="16" t="s">
        <v>544</v>
      </c>
      <c r="E124" s="46" t="s">
        <v>400</v>
      </c>
      <c r="F124" s="48" t="s">
        <v>545</v>
      </c>
      <c r="G124" s="47" t="s">
        <v>141</v>
      </c>
      <c r="H124" s="16" t="s">
        <v>546</v>
      </c>
      <c r="I124" s="60" t="s">
        <v>547</v>
      </c>
      <c r="J124" s="41" t="s">
        <v>533</v>
      </c>
      <c r="K124" s="46">
        <v>200</v>
      </c>
      <c r="L124" s="46">
        <v>10</v>
      </c>
      <c r="M124" s="46">
        <f t="shared" si="4"/>
        <v>2000</v>
      </c>
      <c r="N124" s="46">
        <v>14</v>
      </c>
    </row>
    <row r="125" customHeight="1" spans="1:14">
      <c r="A125" s="46">
        <v>8</v>
      </c>
      <c r="B125" s="39" t="s">
        <v>512</v>
      </c>
      <c r="C125" s="47" t="s">
        <v>548</v>
      </c>
      <c r="D125" s="16" t="s">
        <v>549</v>
      </c>
      <c r="E125" s="46" t="s">
        <v>550</v>
      </c>
      <c r="F125" s="48" t="s">
        <v>551</v>
      </c>
      <c r="G125" s="47" t="s">
        <v>141</v>
      </c>
      <c r="H125" s="16" t="s">
        <v>552</v>
      </c>
      <c r="I125" s="60" t="s">
        <v>553</v>
      </c>
      <c r="J125" s="41" t="s">
        <v>554</v>
      </c>
      <c r="K125" s="46">
        <v>200</v>
      </c>
      <c r="L125" s="46">
        <v>7</v>
      </c>
      <c r="M125" s="46">
        <f t="shared" si="4"/>
        <v>1400</v>
      </c>
      <c r="N125" s="46">
        <v>17</v>
      </c>
    </row>
    <row r="126" customHeight="1" spans="1:14">
      <c r="A126" s="46">
        <v>9</v>
      </c>
      <c r="B126" s="39" t="s">
        <v>512</v>
      </c>
      <c r="C126" s="47" t="s">
        <v>555</v>
      </c>
      <c r="D126" s="16" t="s">
        <v>556</v>
      </c>
      <c r="E126" s="46" t="s">
        <v>88</v>
      </c>
      <c r="F126" s="48" t="s">
        <v>228</v>
      </c>
      <c r="G126" s="47" t="s">
        <v>20</v>
      </c>
      <c r="H126" s="16" t="s">
        <v>557</v>
      </c>
      <c r="I126" s="60" t="s">
        <v>537</v>
      </c>
      <c r="J126" s="41" t="s">
        <v>538</v>
      </c>
      <c r="K126" s="46">
        <v>500</v>
      </c>
      <c r="L126" s="46">
        <v>9</v>
      </c>
      <c r="M126" s="46">
        <f t="shared" si="4"/>
        <v>4500</v>
      </c>
      <c r="N126" s="46">
        <v>15</v>
      </c>
    </row>
    <row r="127" customHeight="1" spans="1:14">
      <c r="A127" s="46">
        <v>10</v>
      </c>
      <c r="B127" s="39" t="s">
        <v>512</v>
      </c>
      <c r="C127" s="47" t="s">
        <v>558</v>
      </c>
      <c r="D127" s="16" t="s">
        <v>559</v>
      </c>
      <c r="E127" s="46" t="s">
        <v>560</v>
      </c>
      <c r="F127" s="48" t="s">
        <v>228</v>
      </c>
      <c r="G127" s="47" t="s">
        <v>141</v>
      </c>
      <c r="H127" s="16" t="s">
        <v>561</v>
      </c>
      <c r="I127" s="60" t="s">
        <v>562</v>
      </c>
      <c r="J127" s="41" t="s">
        <v>533</v>
      </c>
      <c r="K127" s="46">
        <v>200</v>
      </c>
      <c r="L127" s="46">
        <v>10</v>
      </c>
      <c r="M127" s="46">
        <f t="shared" si="4"/>
        <v>2000</v>
      </c>
      <c r="N127" s="46">
        <v>14</v>
      </c>
    </row>
    <row r="128" customHeight="1" spans="1:14">
      <c r="A128" s="46">
        <v>11</v>
      </c>
      <c r="B128" s="39" t="s">
        <v>512</v>
      </c>
      <c r="C128" s="47" t="s">
        <v>563</v>
      </c>
      <c r="D128" s="16" t="s">
        <v>564</v>
      </c>
      <c r="E128" s="46" t="s">
        <v>565</v>
      </c>
      <c r="F128" s="48" t="s">
        <v>228</v>
      </c>
      <c r="G128" s="47" t="s">
        <v>141</v>
      </c>
      <c r="H128" s="16" t="s">
        <v>566</v>
      </c>
      <c r="I128" s="60" t="s">
        <v>567</v>
      </c>
      <c r="J128" s="41" t="s">
        <v>538</v>
      </c>
      <c r="K128" s="46">
        <v>200</v>
      </c>
      <c r="L128" s="46">
        <v>9</v>
      </c>
      <c r="M128" s="46">
        <f t="shared" si="4"/>
        <v>1800</v>
      </c>
      <c r="N128" s="46">
        <v>15</v>
      </c>
    </row>
    <row r="129" customHeight="1" spans="1:14">
      <c r="A129" s="46">
        <v>12</v>
      </c>
      <c r="B129" s="39" t="s">
        <v>512</v>
      </c>
      <c r="C129" s="47" t="s">
        <v>568</v>
      </c>
      <c r="D129" s="16" t="s">
        <v>569</v>
      </c>
      <c r="E129" s="46" t="s">
        <v>391</v>
      </c>
      <c r="F129" s="48" t="s">
        <v>515</v>
      </c>
      <c r="G129" s="47" t="s">
        <v>141</v>
      </c>
      <c r="H129" s="16" t="s">
        <v>570</v>
      </c>
      <c r="I129" s="60" t="s">
        <v>571</v>
      </c>
      <c r="J129" s="41" t="s">
        <v>533</v>
      </c>
      <c r="K129" s="46">
        <v>200</v>
      </c>
      <c r="L129" s="46">
        <v>10</v>
      </c>
      <c r="M129" s="46">
        <f t="shared" si="4"/>
        <v>2000</v>
      </c>
      <c r="N129" s="46">
        <v>14</v>
      </c>
    </row>
    <row r="130" customHeight="1" spans="1:14">
      <c r="A130" s="46">
        <v>13</v>
      </c>
      <c r="B130" s="39" t="s">
        <v>512</v>
      </c>
      <c r="C130" s="47" t="s">
        <v>572</v>
      </c>
      <c r="D130" s="16" t="s">
        <v>573</v>
      </c>
      <c r="E130" s="37" t="s">
        <v>574</v>
      </c>
      <c r="F130" s="62" t="s">
        <v>575</v>
      </c>
      <c r="G130" s="47" t="s">
        <v>141</v>
      </c>
      <c r="H130" s="16" t="s">
        <v>576</v>
      </c>
      <c r="I130" s="62">
        <v>2020.11</v>
      </c>
      <c r="J130" s="37" t="s">
        <v>577</v>
      </c>
      <c r="K130" s="37">
        <v>600</v>
      </c>
      <c r="L130" s="37">
        <v>19</v>
      </c>
      <c r="M130" s="46">
        <f t="shared" si="4"/>
        <v>11400</v>
      </c>
      <c r="N130" s="37" t="s">
        <v>68</v>
      </c>
    </row>
    <row r="131" customHeight="1" spans="1:14">
      <c r="A131" s="46">
        <v>14</v>
      </c>
      <c r="B131" s="39" t="s">
        <v>512</v>
      </c>
      <c r="C131" s="47" t="s">
        <v>578</v>
      </c>
      <c r="D131" s="16" t="s">
        <v>579</v>
      </c>
      <c r="E131" s="37" t="s">
        <v>580</v>
      </c>
      <c r="F131" s="62" t="s">
        <v>581</v>
      </c>
      <c r="G131" s="47" t="s">
        <v>20</v>
      </c>
      <c r="H131" s="16" t="s">
        <v>582</v>
      </c>
      <c r="I131" s="62">
        <v>2021.03</v>
      </c>
      <c r="J131" s="37" t="s">
        <v>577</v>
      </c>
      <c r="K131" s="37">
        <v>1000</v>
      </c>
      <c r="L131" s="37">
        <v>19</v>
      </c>
      <c r="M131" s="46">
        <f t="shared" si="4"/>
        <v>19000</v>
      </c>
      <c r="N131" s="37" t="s">
        <v>68</v>
      </c>
    </row>
    <row r="132" customHeight="1" spans="1:14">
      <c r="A132" s="46">
        <v>15</v>
      </c>
      <c r="B132" s="39" t="s">
        <v>512</v>
      </c>
      <c r="C132" s="47" t="s">
        <v>583</v>
      </c>
      <c r="D132" s="16" t="s">
        <v>584</v>
      </c>
      <c r="E132" s="37" t="s">
        <v>49</v>
      </c>
      <c r="F132" s="62" t="s">
        <v>575</v>
      </c>
      <c r="G132" s="47" t="s">
        <v>20</v>
      </c>
      <c r="H132" s="16" t="s">
        <v>585</v>
      </c>
      <c r="I132" s="62" t="s">
        <v>586</v>
      </c>
      <c r="J132" s="37" t="s">
        <v>587</v>
      </c>
      <c r="K132" s="37">
        <v>1000</v>
      </c>
      <c r="L132" s="37">
        <v>20</v>
      </c>
      <c r="M132" s="46">
        <f t="shared" si="4"/>
        <v>20000</v>
      </c>
      <c r="N132" s="37" t="s">
        <v>68</v>
      </c>
    </row>
    <row r="133" customHeight="1" spans="1:14">
      <c r="A133" s="46">
        <v>16</v>
      </c>
      <c r="B133" s="39" t="s">
        <v>512</v>
      </c>
      <c r="C133" s="37" t="s">
        <v>588</v>
      </c>
      <c r="D133" s="16" t="s">
        <v>589</v>
      </c>
      <c r="E133" s="37" t="s">
        <v>590</v>
      </c>
      <c r="F133" s="62" t="s">
        <v>591</v>
      </c>
      <c r="G133" s="47" t="s">
        <v>20</v>
      </c>
      <c r="H133" s="16" t="s">
        <v>592</v>
      </c>
      <c r="I133" s="62" t="s">
        <v>593</v>
      </c>
      <c r="J133" s="37" t="s">
        <v>594</v>
      </c>
      <c r="K133" s="37">
        <v>1000</v>
      </c>
      <c r="L133" s="37">
        <v>24</v>
      </c>
      <c r="M133" s="46">
        <f t="shared" si="4"/>
        <v>24000</v>
      </c>
      <c r="N133" s="37" t="s">
        <v>68</v>
      </c>
    </row>
    <row r="134" customHeight="1" spans="1:14">
      <c r="A134" s="46">
        <v>17</v>
      </c>
      <c r="B134" s="39" t="s">
        <v>512</v>
      </c>
      <c r="C134" s="37" t="s">
        <v>595</v>
      </c>
      <c r="D134" s="16" t="s">
        <v>596</v>
      </c>
      <c r="E134" s="37" t="s">
        <v>49</v>
      </c>
      <c r="F134" s="62" t="s">
        <v>597</v>
      </c>
      <c r="G134" s="47" t="s">
        <v>20</v>
      </c>
      <c r="H134" s="16" t="s">
        <v>598</v>
      </c>
      <c r="I134" s="62" t="s">
        <v>599</v>
      </c>
      <c r="J134" s="37" t="s">
        <v>511</v>
      </c>
      <c r="K134" s="37">
        <v>500</v>
      </c>
      <c r="L134" s="37">
        <v>24</v>
      </c>
      <c r="M134" s="46">
        <f t="shared" si="4"/>
        <v>12000</v>
      </c>
      <c r="N134" s="37" t="s">
        <v>68</v>
      </c>
    </row>
    <row r="135" customHeight="1" spans="1:14">
      <c r="A135" s="46">
        <v>18</v>
      </c>
      <c r="B135" s="39" t="s">
        <v>512</v>
      </c>
      <c r="C135" s="63" t="s">
        <v>600</v>
      </c>
      <c r="D135" s="16" t="s">
        <v>601</v>
      </c>
      <c r="E135" s="25" t="s">
        <v>602</v>
      </c>
      <c r="F135" s="62" t="s">
        <v>603</v>
      </c>
      <c r="G135" s="63" t="s">
        <v>20</v>
      </c>
      <c r="H135" s="16" t="s">
        <v>604</v>
      </c>
      <c r="I135" s="79" t="s">
        <v>605</v>
      </c>
      <c r="J135" s="27" t="s">
        <v>606</v>
      </c>
      <c r="K135" s="80">
        <v>1000</v>
      </c>
      <c r="L135" s="37">
        <v>21</v>
      </c>
      <c r="M135" s="46">
        <f t="shared" si="4"/>
        <v>21000</v>
      </c>
      <c r="N135" s="37" t="s">
        <v>68</v>
      </c>
    </row>
    <row r="136" customHeight="1" spans="1:14">
      <c r="A136" s="46">
        <v>19</v>
      </c>
      <c r="B136" s="39" t="s">
        <v>512</v>
      </c>
      <c r="C136" s="47" t="s">
        <v>607</v>
      </c>
      <c r="D136" s="16" t="s">
        <v>608</v>
      </c>
      <c r="E136" s="46" t="s">
        <v>78</v>
      </c>
      <c r="F136" s="64">
        <v>2017.07</v>
      </c>
      <c r="G136" s="46" t="s">
        <v>20</v>
      </c>
      <c r="H136" s="16" t="s">
        <v>609</v>
      </c>
      <c r="I136" s="64">
        <v>2021.11</v>
      </c>
      <c r="J136" s="37" t="s">
        <v>610</v>
      </c>
      <c r="K136" s="37">
        <v>1000</v>
      </c>
      <c r="L136" s="37">
        <v>14</v>
      </c>
      <c r="M136" s="46">
        <f t="shared" ref="M136:M152" si="5">K136*L136</f>
        <v>14000</v>
      </c>
      <c r="N136" s="46" t="s">
        <v>68</v>
      </c>
    </row>
    <row r="137" customHeight="1" spans="1:14">
      <c r="A137" s="46">
        <v>20</v>
      </c>
      <c r="B137" s="39" t="s">
        <v>512</v>
      </c>
      <c r="C137" s="47" t="s">
        <v>611</v>
      </c>
      <c r="D137" s="16" t="s">
        <v>612</v>
      </c>
      <c r="E137" s="37" t="s">
        <v>613</v>
      </c>
      <c r="F137" s="65" t="s">
        <v>170</v>
      </c>
      <c r="G137" s="47" t="s">
        <v>141</v>
      </c>
      <c r="H137" s="16" t="s">
        <v>614</v>
      </c>
      <c r="I137" s="60" t="s">
        <v>615</v>
      </c>
      <c r="J137" s="37" t="s">
        <v>587</v>
      </c>
      <c r="K137" s="37">
        <v>600</v>
      </c>
      <c r="L137" s="37">
        <v>20</v>
      </c>
      <c r="M137" s="46">
        <f t="shared" si="5"/>
        <v>12000</v>
      </c>
      <c r="N137" s="46" t="s">
        <v>68</v>
      </c>
    </row>
    <row r="138" customHeight="1" spans="1:14">
      <c r="A138" s="46">
        <v>21</v>
      </c>
      <c r="B138" s="39" t="s">
        <v>512</v>
      </c>
      <c r="C138" s="46" t="s">
        <v>616</v>
      </c>
      <c r="D138" s="16" t="s">
        <v>617</v>
      </c>
      <c r="E138" s="46" t="s">
        <v>49</v>
      </c>
      <c r="F138" s="66" t="s">
        <v>170</v>
      </c>
      <c r="G138" s="46" t="s">
        <v>20</v>
      </c>
      <c r="H138" s="16" t="s">
        <v>618</v>
      </c>
      <c r="I138" s="66" t="s">
        <v>414</v>
      </c>
      <c r="J138" s="37" t="s">
        <v>587</v>
      </c>
      <c r="K138" s="37">
        <v>1000</v>
      </c>
      <c r="L138" s="37">
        <v>20</v>
      </c>
      <c r="M138" s="46">
        <f t="shared" si="5"/>
        <v>20000</v>
      </c>
      <c r="N138" s="46" t="s">
        <v>68</v>
      </c>
    </row>
    <row r="139" customHeight="1" spans="1:14">
      <c r="A139" s="46">
        <v>22</v>
      </c>
      <c r="B139" s="39" t="s">
        <v>512</v>
      </c>
      <c r="C139" s="46" t="s">
        <v>619</v>
      </c>
      <c r="D139" s="16" t="s">
        <v>620</v>
      </c>
      <c r="E139" s="46" t="s">
        <v>37</v>
      </c>
      <c r="F139" s="66" t="s">
        <v>621</v>
      </c>
      <c r="G139" s="43" t="s">
        <v>20</v>
      </c>
      <c r="H139" s="16" t="s">
        <v>622</v>
      </c>
      <c r="I139" s="61" t="s">
        <v>407</v>
      </c>
      <c r="J139" s="37" t="s">
        <v>587</v>
      </c>
      <c r="K139" s="37">
        <v>1000</v>
      </c>
      <c r="L139" s="37">
        <v>20</v>
      </c>
      <c r="M139" s="46">
        <f t="shared" si="5"/>
        <v>20000</v>
      </c>
      <c r="N139" s="46" t="s">
        <v>68</v>
      </c>
    </row>
    <row r="140" customHeight="1" spans="1:14">
      <c r="A140" s="46">
        <v>23</v>
      </c>
      <c r="B140" s="39" t="s">
        <v>512</v>
      </c>
      <c r="C140" s="43" t="s">
        <v>623</v>
      </c>
      <c r="D140" s="16" t="s">
        <v>624</v>
      </c>
      <c r="E140" s="46" t="s">
        <v>580</v>
      </c>
      <c r="F140" s="66" t="s">
        <v>170</v>
      </c>
      <c r="G140" s="46" t="s">
        <v>625</v>
      </c>
      <c r="H140" s="16" t="s">
        <v>626</v>
      </c>
      <c r="I140" s="66" t="s">
        <v>627</v>
      </c>
      <c r="J140" s="37" t="s">
        <v>587</v>
      </c>
      <c r="K140" s="37">
        <v>1500</v>
      </c>
      <c r="L140" s="37">
        <v>20</v>
      </c>
      <c r="M140" s="46">
        <f t="shared" si="5"/>
        <v>30000</v>
      </c>
      <c r="N140" s="46" t="s">
        <v>68</v>
      </c>
    </row>
    <row r="141" customHeight="1" spans="1:14">
      <c r="A141" s="46">
        <v>24</v>
      </c>
      <c r="B141" s="39" t="s">
        <v>512</v>
      </c>
      <c r="C141" s="46" t="s">
        <v>628</v>
      </c>
      <c r="D141" s="16" t="s">
        <v>629</v>
      </c>
      <c r="E141" s="46" t="s">
        <v>630</v>
      </c>
      <c r="F141" s="66" t="s">
        <v>621</v>
      </c>
      <c r="G141" s="43" t="s">
        <v>20</v>
      </c>
      <c r="H141" s="16" t="s">
        <v>631</v>
      </c>
      <c r="I141" s="61" t="s">
        <v>211</v>
      </c>
      <c r="J141" s="37" t="s">
        <v>577</v>
      </c>
      <c r="K141" s="37">
        <v>1000</v>
      </c>
      <c r="L141" s="37">
        <v>19</v>
      </c>
      <c r="M141" s="46">
        <f t="shared" si="5"/>
        <v>19000</v>
      </c>
      <c r="N141" s="46" t="s">
        <v>68</v>
      </c>
    </row>
    <row r="142" customHeight="1" spans="1:14">
      <c r="A142" s="46">
        <v>25</v>
      </c>
      <c r="B142" s="39" t="s">
        <v>512</v>
      </c>
      <c r="C142" s="46" t="s">
        <v>632</v>
      </c>
      <c r="D142" s="16" t="s">
        <v>633</v>
      </c>
      <c r="E142" s="46" t="s">
        <v>634</v>
      </c>
      <c r="F142" s="66" t="s">
        <v>635</v>
      </c>
      <c r="G142" s="43" t="s">
        <v>20</v>
      </c>
      <c r="H142" s="16" t="s">
        <v>636</v>
      </c>
      <c r="I142" s="66" t="s">
        <v>637</v>
      </c>
      <c r="J142" s="46" t="s">
        <v>638</v>
      </c>
      <c r="K142" s="46">
        <v>1000</v>
      </c>
      <c r="L142" s="46">
        <v>8</v>
      </c>
      <c r="M142" s="46">
        <f t="shared" si="5"/>
        <v>8000</v>
      </c>
      <c r="N142" s="46" t="s">
        <v>68</v>
      </c>
    </row>
    <row r="143" customHeight="1" spans="1:14">
      <c r="A143" s="46">
        <v>26</v>
      </c>
      <c r="B143" s="39" t="s">
        <v>512</v>
      </c>
      <c r="C143" s="46" t="s">
        <v>639</v>
      </c>
      <c r="D143" s="16" t="s">
        <v>640</v>
      </c>
      <c r="E143" s="46" t="s">
        <v>641</v>
      </c>
      <c r="F143" s="66" t="s">
        <v>642</v>
      </c>
      <c r="G143" s="43" t="s">
        <v>625</v>
      </c>
      <c r="H143" s="16" t="s">
        <v>643</v>
      </c>
      <c r="I143" s="66" t="s">
        <v>284</v>
      </c>
      <c r="J143" s="46" t="s">
        <v>644</v>
      </c>
      <c r="K143" s="37">
        <v>1500</v>
      </c>
      <c r="L143" s="46">
        <v>7</v>
      </c>
      <c r="M143" s="46">
        <f t="shared" si="5"/>
        <v>10500</v>
      </c>
      <c r="N143" s="46" t="s">
        <v>68</v>
      </c>
    </row>
    <row r="144" customHeight="1" spans="1:14">
      <c r="A144" s="46">
        <v>27</v>
      </c>
      <c r="B144" s="39" t="s">
        <v>512</v>
      </c>
      <c r="C144" s="46" t="s">
        <v>645</v>
      </c>
      <c r="D144" s="16" t="s">
        <v>646</v>
      </c>
      <c r="E144" s="46" t="s">
        <v>580</v>
      </c>
      <c r="F144" s="66" t="s">
        <v>647</v>
      </c>
      <c r="G144" s="43" t="s">
        <v>625</v>
      </c>
      <c r="H144" s="16" t="s">
        <v>648</v>
      </c>
      <c r="I144" s="66" t="s">
        <v>284</v>
      </c>
      <c r="J144" s="46" t="s">
        <v>644</v>
      </c>
      <c r="K144" s="37">
        <v>1500</v>
      </c>
      <c r="L144" s="46">
        <v>7</v>
      </c>
      <c r="M144" s="46">
        <f t="shared" si="5"/>
        <v>10500</v>
      </c>
      <c r="N144" s="46" t="s">
        <v>68</v>
      </c>
    </row>
    <row r="145" customHeight="1" spans="1:14">
      <c r="A145" s="46">
        <v>28</v>
      </c>
      <c r="B145" s="39" t="s">
        <v>512</v>
      </c>
      <c r="C145" s="46" t="s">
        <v>649</v>
      </c>
      <c r="D145" s="16" t="s">
        <v>650</v>
      </c>
      <c r="E145" s="46" t="s">
        <v>29</v>
      </c>
      <c r="F145" s="48" t="s">
        <v>651</v>
      </c>
      <c r="G145" s="46" t="s">
        <v>20</v>
      </c>
      <c r="H145" s="16" t="s">
        <v>652</v>
      </c>
      <c r="I145" s="48" t="s">
        <v>653</v>
      </c>
      <c r="J145" s="46" t="s">
        <v>654</v>
      </c>
      <c r="K145" s="46">
        <v>1000</v>
      </c>
      <c r="L145" s="46">
        <v>6</v>
      </c>
      <c r="M145" s="46">
        <f t="shared" si="5"/>
        <v>6000</v>
      </c>
      <c r="N145" s="46" t="s">
        <v>68</v>
      </c>
    </row>
    <row r="146" customHeight="1" spans="1:14">
      <c r="A146" s="46">
        <v>29</v>
      </c>
      <c r="B146" s="39" t="s">
        <v>512</v>
      </c>
      <c r="C146" s="46" t="s">
        <v>655</v>
      </c>
      <c r="D146" s="16" t="s">
        <v>656</v>
      </c>
      <c r="E146" s="46" t="s">
        <v>37</v>
      </c>
      <c r="F146" s="48" t="s">
        <v>635</v>
      </c>
      <c r="G146" s="46" t="s">
        <v>20</v>
      </c>
      <c r="H146" s="16" t="s">
        <v>657</v>
      </c>
      <c r="I146" s="48" t="s">
        <v>658</v>
      </c>
      <c r="J146" s="46" t="s">
        <v>659</v>
      </c>
      <c r="K146" s="46">
        <v>1000</v>
      </c>
      <c r="L146" s="46">
        <v>7</v>
      </c>
      <c r="M146" s="46">
        <f t="shared" si="5"/>
        <v>7000</v>
      </c>
      <c r="N146" s="46" t="s">
        <v>68</v>
      </c>
    </row>
    <row r="147" customHeight="1" spans="1:14">
      <c r="A147" s="46">
        <v>30</v>
      </c>
      <c r="B147" s="39" t="s">
        <v>512</v>
      </c>
      <c r="C147" s="47" t="s">
        <v>660</v>
      </c>
      <c r="D147" s="16" t="s">
        <v>661</v>
      </c>
      <c r="E147" s="46" t="s">
        <v>29</v>
      </c>
      <c r="F147" s="62" t="s">
        <v>104</v>
      </c>
      <c r="G147" s="47" t="s">
        <v>20</v>
      </c>
      <c r="H147" s="16" t="s">
        <v>662</v>
      </c>
      <c r="I147" s="79" t="s">
        <v>84</v>
      </c>
      <c r="J147" s="27" t="s">
        <v>644</v>
      </c>
      <c r="K147" s="46">
        <v>1000</v>
      </c>
      <c r="L147" s="46">
        <v>7</v>
      </c>
      <c r="M147" s="46">
        <f t="shared" si="5"/>
        <v>7000</v>
      </c>
      <c r="N147" s="46" t="s">
        <v>68</v>
      </c>
    </row>
    <row r="148" customHeight="1" spans="1:14">
      <c r="A148" s="46">
        <v>31</v>
      </c>
      <c r="B148" s="39" t="s">
        <v>512</v>
      </c>
      <c r="C148" s="43" t="s">
        <v>663</v>
      </c>
      <c r="D148" s="16" t="s">
        <v>664</v>
      </c>
      <c r="E148" s="46" t="s">
        <v>29</v>
      </c>
      <c r="F148" s="67" t="s">
        <v>104</v>
      </c>
      <c r="G148" s="46" t="s">
        <v>20</v>
      </c>
      <c r="H148" s="16" t="s">
        <v>665</v>
      </c>
      <c r="I148" s="81">
        <v>2022.07</v>
      </c>
      <c r="J148" s="25" t="s">
        <v>644</v>
      </c>
      <c r="K148" s="46">
        <v>1000</v>
      </c>
      <c r="L148" s="46">
        <v>7</v>
      </c>
      <c r="M148" s="46">
        <f t="shared" si="5"/>
        <v>7000</v>
      </c>
      <c r="N148" s="46" t="s">
        <v>68</v>
      </c>
    </row>
    <row r="149" customHeight="1" spans="1:14">
      <c r="A149" s="46">
        <v>32</v>
      </c>
      <c r="B149" s="39" t="s">
        <v>512</v>
      </c>
      <c r="C149" s="47" t="s">
        <v>666</v>
      </c>
      <c r="D149" s="16" t="s">
        <v>667</v>
      </c>
      <c r="E149" s="46" t="s">
        <v>37</v>
      </c>
      <c r="F149" s="66" t="s">
        <v>647</v>
      </c>
      <c r="G149" s="46" t="s">
        <v>20</v>
      </c>
      <c r="H149" s="16" t="s">
        <v>668</v>
      </c>
      <c r="I149" s="66" t="s">
        <v>669</v>
      </c>
      <c r="J149" s="27" t="s">
        <v>638</v>
      </c>
      <c r="K149" s="46">
        <v>1000</v>
      </c>
      <c r="L149" s="46">
        <v>8</v>
      </c>
      <c r="M149" s="46">
        <f t="shared" si="5"/>
        <v>8000</v>
      </c>
      <c r="N149" s="46" t="s">
        <v>68</v>
      </c>
    </row>
    <row r="150" customHeight="1" spans="1:14">
      <c r="A150" s="46">
        <v>33</v>
      </c>
      <c r="B150" s="39" t="s">
        <v>512</v>
      </c>
      <c r="C150" s="43" t="s">
        <v>670</v>
      </c>
      <c r="D150" s="16" t="s">
        <v>671</v>
      </c>
      <c r="E150" s="46" t="s">
        <v>672</v>
      </c>
      <c r="F150" s="66" t="s">
        <v>647</v>
      </c>
      <c r="G150" s="46" t="s">
        <v>141</v>
      </c>
      <c r="H150" s="16" t="s">
        <v>673</v>
      </c>
      <c r="I150" s="66" t="s">
        <v>284</v>
      </c>
      <c r="J150" s="25" t="s">
        <v>644</v>
      </c>
      <c r="K150" s="46">
        <v>600</v>
      </c>
      <c r="L150" s="46">
        <v>7</v>
      </c>
      <c r="M150" s="46">
        <f t="shared" si="5"/>
        <v>4200</v>
      </c>
      <c r="N150" s="46" t="s">
        <v>68</v>
      </c>
    </row>
    <row r="151" customHeight="1" spans="1:14">
      <c r="A151" s="46">
        <v>34</v>
      </c>
      <c r="B151" s="39" t="s">
        <v>512</v>
      </c>
      <c r="C151" s="47" t="s">
        <v>674</v>
      </c>
      <c r="D151" s="16" t="s">
        <v>675</v>
      </c>
      <c r="E151" s="46" t="s">
        <v>206</v>
      </c>
      <c r="F151" s="65" t="s">
        <v>676</v>
      </c>
      <c r="G151" s="46" t="s">
        <v>141</v>
      </c>
      <c r="H151" s="16" t="s">
        <v>677</v>
      </c>
      <c r="I151" s="67">
        <v>2021.07</v>
      </c>
      <c r="J151" s="27" t="s">
        <v>678</v>
      </c>
      <c r="K151" s="46">
        <v>600</v>
      </c>
      <c r="L151" s="46">
        <v>18</v>
      </c>
      <c r="M151" s="46">
        <f t="shared" si="5"/>
        <v>10800</v>
      </c>
      <c r="N151" s="46" t="s">
        <v>68</v>
      </c>
    </row>
    <row r="152" customHeight="1" spans="1:14">
      <c r="A152" s="46">
        <v>35</v>
      </c>
      <c r="B152" s="39" t="s">
        <v>512</v>
      </c>
      <c r="C152" s="47" t="s">
        <v>679</v>
      </c>
      <c r="D152" s="16" t="s">
        <v>680</v>
      </c>
      <c r="E152" s="46" t="s">
        <v>681</v>
      </c>
      <c r="F152" s="66" t="s">
        <v>647</v>
      </c>
      <c r="G152" s="46" t="s">
        <v>20</v>
      </c>
      <c r="H152" s="16" t="s">
        <v>682</v>
      </c>
      <c r="I152" s="66" t="s">
        <v>683</v>
      </c>
      <c r="J152" s="27" t="s">
        <v>654</v>
      </c>
      <c r="K152" s="46">
        <v>1000</v>
      </c>
      <c r="L152" s="46">
        <v>6</v>
      </c>
      <c r="M152" s="46">
        <f t="shared" si="5"/>
        <v>6000</v>
      </c>
      <c r="N152" s="46" t="s">
        <v>68</v>
      </c>
    </row>
    <row r="153" customHeight="1" spans="1:14">
      <c r="A153" s="68" t="s">
        <v>135</v>
      </c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82"/>
      <c r="M153" s="40">
        <v>370800</v>
      </c>
      <c r="N153" s="46"/>
    </row>
    <row r="154" ht="24" spans="1:14">
      <c r="A154" s="46">
        <v>1</v>
      </c>
      <c r="B154" s="39" t="s">
        <v>684</v>
      </c>
      <c r="C154" s="39" t="s">
        <v>685</v>
      </c>
      <c r="D154" s="16" t="s">
        <v>686</v>
      </c>
      <c r="E154" s="39" t="s">
        <v>130</v>
      </c>
      <c r="F154" s="39">
        <v>2022.06</v>
      </c>
      <c r="G154" s="39" t="s">
        <v>20</v>
      </c>
      <c r="H154" s="16" t="s">
        <v>687</v>
      </c>
      <c r="I154" s="39" t="s">
        <v>688</v>
      </c>
      <c r="J154" s="39" t="s">
        <v>307</v>
      </c>
      <c r="K154" s="39">
        <v>1000</v>
      </c>
      <c r="L154" s="39">
        <v>9</v>
      </c>
      <c r="M154" s="39">
        <v>9000</v>
      </c>
      <c r="N154" s="46" t="s">
        <v>68</v>
      </c>
    </row>
    <row r="155" customHeight="1" spans="1:14">
      <c r="A155" s="68" t="s">
        <v>135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82"/>
      <c r="M155" s="40">
        <v>9000</v>
      </c>
      <c r="N155" s="46"/>
    </row>
    <row r="156" ht="24" spans="1:14">
      <c r="A156" s="46">
        <v>1</v>
      </c>
      <c r="B156" s="70" t="s">
        <v>689</v>
      </c>
      <c r="C156" s="70" t="s">
        <v>690</v>
      </c>
      <c r="D156" s="16" t="s">
        <v>691</v>
      </c>
      <c r="E156" s="70" t="s">
        <v>692</v>
      </c>
      <c r="F156" s="71">
        <v>2020.06</v>
      </c>
      <c r="G156" s="33" t="s">
        <v>141</v>
      </c>
      <c r="H156" s="16" t="s">
        <v>693</v>
      </c>
      <c r="I156" s="34">
        <v>2021.04</v>
      </c>
      <c r="J156" s="33" t="s">
        <v>694</v>
      </c>
      <c r="K156" s="50">
        <v>600</v>
      </c>
      <c r="L156" s="34">
        <v>24</v>
      </c>
      <c r="M156" s="50">
        <f>L156*K156</f>
        <v>14400</v>
      </c>
      <c r="N156" s="46" t="s">
        <v>68</v>
      </c>
    </row>
    <row r="157" customHeight="1" spans="1:14">
      <c r="A157" s="68" t="s">
        <v>135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82"/>
      <c r="M157" s="40">
        <v>14400</v>
      </c>
      <c r="N157" s="46"/>
    </row>
    <row r="158" customHeight="1" spans="1:14">
      <c r="A158" s="46">
        <v>1</v>
      </c>
      <c r="B158" s="39" t="s">
        <v>695</v>
      </c>
      <c r="C158" s="39" t="s">
        <v>696</v>
      </c>
      <c r="D158" s="16" t="s">
        <v>697</v>
      </c>
      <c r="E158" s="39" t="s">
        <v>698</v>
      </c>
      <c r="F158" s="39">
        <v>2020.07</v>
      </c>
      <c r="G158" s="39" t="s">
        <v>20</v>
      </c>
      <c r="H158" s="16" t="s">
        <v>699</v>
      </c>
      <c r="I158" s="39">
        <v>2020.11</v>
      </c>
      <c r="J158" s="39" t="s">
        <v>352</v>
      </c>
      <c r="K158" s="39">
        <v>1000</v>
      </c>
      <c r="L158" s="39">
        <v>13</v>
      </c>
      <c r="M158" s="39">
        <v>13000</v>
      </c>
      <c r="N158" s="39">
        <v>11</v>
      </c>
    </row>
    <row r="159" customHeight="1" spans="1:14">
      <c r="A159" s="46">
        <v>2</v>
      </c>
      <c r="B159" s="39" t="s">
        <v>695</v>
      </c>
      <c r="C159" s="39" t="s">
        <v>700</v>
      </c>
      <c r="D159" s="16" t="s">
        <v>701</v>
      </c>
      <c r="E159" s="39" t="s">
        <v>702</v>
      </c>
      <c r="F159" s="39">
        <v>2019.06</v>
      </c>
      <c r="G159" s="39" t="s">
        <v>222</v>
      </c>
      <c r="H159" s="16" t="s">
        <v>703</v>
      </c>
      <c r="I159" s="39">
        <v>2020.02</v>
      </c>
      <c r="J159" s="39" t="s">
        <v>704</v>
      </c>
      <c r="K159" s="39">
        <v>200</v>
      </c>
      <c r="L159" s="39">
        <v>5</v>
      </c>
      <c r="M159" s="39">
        <v>1000</v>
      </c>
      <c r="N159" s="39">
        <v>19</v>
      </c>
    </row>
    <row r="160" customHeight="1" spans="1:14">
      <c r="A160" s="46">
        <v>3</v>
      </c>
      <c r="B160" s="39" t="s">
        <v>695</v>
      </c>
      <c r="C160" s="39" t="s">
        <v>705</v>
      </c>
      <c r="D160" s="16" t="s">
        <v>706</v>
      </c>
      <c r="E160" s="39" t="s">
        <v>707</v>
      </c>
      <c r="F160" s="39">
        <v>2020.07</v>
      </c>
      <c r="G160" s="39" t="s">
        <v>222</v>
      </c>
      <c r="H160" s="16" t="s">
        <v>708</v>
      </c>
      <c r="I160" s="39">
        <v>2020.02</v>
      </c>
      <c r="J160" s="39" t="s">
        <v>704</v>
      </c>
      <c r="K160" s="39">
        <v>200</v>
      </c>
      <c r="L160" s="39">
        <v>5</v>
      </c>
      <c r="M160" s="39">
        <v>1000</v>
      </c>
      <c r="N160" s="39">
        <v>19</v>
      </c>
    </row>
    <row r="161" customHeight="1" spans="1:14">
      <c r="A161" s="46">
        <v>4</v>
      </c>
      <c r="B161" s="39" t="s">
        <v>695</v>
      </c>
      <c r="C161" s="39" t="s">
        <v>709</v>
      </c>
      <c r="D161" s="16" t="s">
        <v>710</v>
      </c>
      <c r="E161" s="39" t="s">
        <v>711</v>
      </c>
      <c r="F161" s="39">
        <v>2021.06</v>
      </c>
      <c r="G161" s="39" t="s">
        <v>20</v>
      </c>
      <c r="H161" s="16" t="s">
        <v>712</v>
      </c>
      <c r="I161" s="39">
        <v>2022.01</v>
      </c>
      <c r="J161" s="39" t="s">
        <v>713</v>
      </c>
      <c r="K161" s="39">
        <v>1000</v>
      </c>
      <c r="L161" s="39">
        <v>11</v>
      </c>
      <c r="M161" s="39">
        <v>11000</v>
      </c>
      <c r="N161" s="46" t="s">
        <v>68</v>
      </c>
    </row>
    <row r="162" customHeight="1" spans="1:14">
      <c r="A162" s="68" t="s">
        <v>135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82"/>
      <c r="M162" s="40">
        <f>SUM(M158:M161)</f>
        <v>26000</v>
      </c>
      <c r="N162" s="46"/>
    </row>
    <row r="163" customHeight="1" spans="1:14">
      <c r="A163" s="46">
        <v>1</v>
      </c>
      <c r="B163" s="70" t="s">
        <v>714</v>
      </c>
      <c r="C163" s="72" t="s">
        <v>715</v>
      </c>
      <c r="D163" s="16" t="s">
        <v>716</v>
      </c>
      <c r="E163" s="73" t="s">
        <v>717</v>
      </c>
      <c r="F163" s="34">
        <v>2021.07</v>
      </c>
      <c r="G163" s="72" t="s">
        <v>141</v>
      </c>
      <c r="H163" s="16" t="s">
        <v>718</v>
      </c>
      <c r="I163" s="34">
        <v>2020.07</v>
      </c>
      <c r="J163" s="72" t="s">
        <v>719</v>
      </c>
      <c r="K163" s="72">
        <v>200</v>
      </c>
      <c r="L163" s="72">
        <v>24</v>
      </c>
      <c r="M163" s="50">
        <f t="shared" ref="M163:M176" si="6">L163*K163</f>
        <v>4800</v>
      </c>
      <c r="N163" s="46" t="s">
        <v>68</v>
      </c>
    </row>
    <row r="164" customHeight="1" spans="1:14">
      <c r="A164" s="46">
        <v>2</v>
      </c>
      <c r="B164" s="70" t="s">
        <v>714</v>
      </c>
      <c r="C164" s="72" t="s">
        <v>720</v>
      </c>
      <c r="D164" s="16" t="s">
        <v>721</v>
      </c>
      <c r="E164" s="73" t="s">
        <v>722</v>
      </c>
      <c r="F164" s="34">
        <v>2021.06</v>
      </c>
      <c r="G164" s="72" t="s">
        <v>20</v>
      </c>
      <c r="H164" s="16" t="s">
        <v>723</v>
      </c>
      <c r="I164" s="34">
        <v>2020.02</v>
      </c>
      <c r="J164" s="72" t="s">
        <v>724</v>
      </c>
      <c r="K164" s="72">
        <v>500</v>
      </c>
      <c r="L164" s="72">
        <v>7</v>
      </c>
      <c r="M164" s="50">
        <f t="shared" si="6"/>
        <v>3500</v>
      </c>
      <c r="N164" s="72">
        <v>17</v>
      </c>
    </row>
    <row r="165" customHeight="1" spans="1:14">
      <c r="A165" s="46">
        <v>3</v>
      </c>
      <c r="B165" s="70" t="s">
        <v>714</v>
      </c>
      <c r="C165" s="72" t="s">
        <v>725</v>
      </c>
      <c r="D165" s="16" t="s">
        <v>726</v>
      </c>
      <c r="E165" s="73" t="s">
        <v>717</v>
      </c>
      <c r="F165" s="34">
        <v>2020.06</v>
      </c>
      <c r="G165" s="72" t="s">
        <v>141</v>
      </c>
      <c r="H165" s="16" t="s">
        <v>727</v>
      </c>
      <c r="I165" s="34">
        <v>2020.01</v>
      </c>
      <c r="J165" s="72" t="s">
        <v>728</v>
      </c>
      <c r="K165" s="72">
        <v>200</v>
      </c>
      <c r="L165" s="72">
        <v>6</v>
      </c>
      <c r="M165" s="50">
        <f t="shared" si="6"/>
        <v>1200</v>
      </c>
      <c r="N165" s="83">
        <v>18</v>
      </c>
    </row>
    <row r="166" customHeight="1" spans="1:14">
      <c r="A166" s="46">
        <v>4</v>
      </c>
      <c r="B166" s="70" t="s">
        <v>714</v>
      </c>
      <c r="C166" s="72" t="s">
        <v>729</v>
      </c>
      <c r="D166" s="16" t="s">
        <v>730</v>
      </c>
      <c r="E166" s="73" t="s">
        <v>681</v>
      </c>
      <c r="F166" s="34">
        <v>2019.06</v>
      </c>
      <c r="G166" s="72" t="s">
        <v>20</v>
      </c>
      <c r="H166" s="16" t="s">
        <v>731</v>
      </c>
      <c r="I166" s="34">
        <v>2020.02</v>
      </c>
      <c r="J166" s="72" t="s">
        <v>724</v>
      </c>
      <c r="K166" s="72">
        <v>500</v>
      </c>
      <c r="L166" s="72">
        <v>7</v>
      </c>
      <c r="M166" s="50">
        <f t="shared" si="6"/>
        <v>3500</v>
      </c>
      <c r="N166" s="83">
        <v>17</v>
      </c>
    </row>
    <row r="167" customHeight="1" spans="1:14">
      <c r="A167" s="46">
        <v>5</v>
      </c>
      <c r="B167" s="70" t="s">
        <v>714</v>
      </c>
      <c r="C167" s="72" t="s">
        <v>732</v>
      </c>
      <c r="D167" s="16" t="s">
        <v>733</v>
      </c>
      <c r="E167" s="73" t="s">
        <v>681</v>
      </c>
      <c r="F167" s="74" t="s">
        <v>734</v>
      </c>
      <c r="G167" s="72" t="s">
        <v>20</v>
      </c>
      <c r="H167" s="16" t="s">
        <v>735</v>
      </c>
      <c r="I167" s="34">
        <v>2020.02</v>
      </c>
      <c r="J167" s="72" t="s">
        <v>724</v>
      </c>
      <c r="K167" s="72">
        <v>500</v>
      </c>
      <c r="L167" s="72">
        <v>7</v>
      </c>
      <c r="M167" s="50">
        <f t="shared" si="6"/>
        <v>3500</v>
      </c>
      <c r="N167" s="83">
        <v>17</v>
      </c>
    </row>
    <row r="168" customHeight="1" spans="1:14">
      <c r="A168" s="46">
        <v>6</v>
      </c>
      <c r="B168" s="70" t="s">
        <v>714</v>
      </c>
      <c r="C168" s="72" t="s">
        <v>736</v>
      </c>
      <c r="D168" s="16" t="s">
        <v>737</v>
      </c>
      <c r="E168" s="73" t="s">
        <v>738</v>
      </c>
      <c r="F168" s="34">
        <v>2020.07</v>
      </c>
      <c r="G168" s="72" t="s">
        <v>141</v>
      </c>
      <c r="H168" s="16" t="s">
        <v>739</v>
      </c>
      <c r="I168" s="34">
        <v>2020.02</v>
      </c>
      <c r="J168" s="72" t="s">
        <v>724</v>
      </c>
      <c r="K168" s="72">
        <v>200</v>
      </c>
      <c r="L168" s="72">
        <v>7</v>
      </c>
      <c r="M168" s="50">
        <f t="shared" si="6"/>
        <v>1400</v>
      </c>
      <c r="N168" s="83">
        <v>17</v>
      </c>
    </row>
    <row r="169" customHeight="1" spans="1:14">
      <c r="A169" s="46">
        <v>7</v>
      </c>
      <c r="B169" s="70" t="s">
        <v>714</v>
      </c>
      <c r="C169" s="72" t="s">
        <v>740</v>
      </c>
      <c r="D169" s="16" t="s">
        <v>741</v>
      </c>
      <c r="E169" s="73" t="s">
        <v>738</v>
      </c>
      <c r="F169" s="34">
        <v>2022.06</v>
      </c>
      <c r="G169" s="72" t="s">
        <v>141</v>
      </c>
      <c r="H169" s="16" t="s">
        <v>742</v>
      </c>
      <c r="I169" s="34">
        <v>2020.02</v>
      </c>
      <c r="J169" s="72" t="s">
        <v>724</v>
      </c>
      <c r="K169" s="72">
        <v>200</v>
      </c>
      <c r="L169" s="72">
        <v>7</v>
      </c>
      <c r="M169" s="50">
        <f t="shared" si="6"/>
        <v>1400</v>
      </c>
      <c r="N169" s="83">
        <v>17</v>
      </c>
    </row>
    <row r="170" customHeight="1" spans="1:14">
      <c r="A170" s="46">
        <v>8</v>
      </c>
      <c r="B170" s="70" t="s">
        <v>714</v>
      </c>
      <c r="C170" s="72" t="s">
        <v>743</v>
      </c>
      <c r="D170" s="16" t="s">
        <v>744</v>
      </c>
      <c r="E170" s="73" t="s">
        <v>707</v>
      </c>
      <c r="F170" s="34">
        <v>2022.06</v>
      </c>
      <c r="G170" s="72" t="s">
        <v>222</v>
      </c>
      <c r="H170" s="16" t="s">
        <v>356</v>
      </c>
      <c r="I170" s="34">
        <v>2020.04</v>
      </c>
      <c r="J170" s="72" t="s">
        <v>745</v>
      </c>
      <c r="K170" s="72">
        <v>200</v>
      </c>
      <c r="L170" s="72">
        <v>8</v>
      </c>
      <c r="M170" s="50">
        <f t="shared" si="6"/>
        <v>1600</v>
      </c>
      <c r="N170" s="83">
        <v>16</v>
      </c>
    </row>
    <row r="171" customHeight="1" spans="1:14">
      <c r="A171" s="46">
        <v>9</v>
      </c>
      <c r="B171" s="70" t="s">
        <v>714</v>
      </c>
      <c r="C171" s="72" t="s">
        <v>746</v>
      </c>
      <c r="D171" s="16" t="s">
        <v>747</v>
      </c>
      <c r="E171" s="73" t="s">
        <v>748</v>
      </c>
      <c r="F171" s="34">
        <v>2020.07</v>
      </c>
      <c r="G171" s="72" t="s">
        <v>222</v>
      </c>
      <c r="H171" s="16" t="s">
        <v>749</v>
      </c>
      <c r="I171" s="34">
        <v>2019.06</v>
      </c>
      <c r="J171" s="72" t="s">
        <v>750</v>
      </c>
      <c r="K171" s="72">
        <v>200</v>
      </c>
      <c r="L171" s="72">
        <v>3</v>
      </c>
      <c r="M171" s="50">
        <f t="shared" si="6"/>
        <v>600</v>
      </c>
      <c r="N171" s="83">
        <v>21</v>
      </c>
    </row>
    <row r="172" customHeight="1" spans="1:14">
      <c r="A172" s="46">
        <v>10</v>
      </c>
      <c r="B172" s="70" t="s">
        <v>714</v>
      </c>
      <c r="C172" s="72" t="s">
        <v>751</v>
      </c>
      <c r="D172" s="16" t="s">
        <v>752</v>
      </c>
      <c r="E172" s="73" t="s">
        <v>681</v>
      </c>
      <c r="F172" s="34">
        <v>2020.07</v>
      </c>
      <c r="G172" s="72" t="s">
        <v>20</v>
      </c>
      <c r="H172" s="16" t="s">
        <v>753</v>
      </c>
      <c r="I172" s="34">
        <v>2020.02</v>
      </c>
      <c r="J172" s="72" t="s">
        <v>724</v>
      </c>
      <c r="K172" s="72">
        <v>500</v>
      </c>
      <c r="L172" s="72">
        <v>7</v>
      </c>
      <c r="M172" s="50">
        <f t="shared" si="6"/>
        <v>3500</v>
      </c>
      <c r="N172" s="83">
        <v>17</v>
      </c>
    </row>
    <row r="173" customHeight="1" spans="1:14">
      <c r="A173" s="46">
        <v>11</v>
      </c>
      <c r="B173" s="70" t="s">
        <v>714</v>
      </c>
      <c r="C173" s="72" t="s">
        <v>754</v>
      </c>
      <c r="D173" s="16" t="s">
        <v>755</v>
      </c>
      <c r="E173" s="73" t="s">
        <v>756</v>
      </c>
      <c r="F173" s="34">
        <v>2022.06</v>
      </c>
      <c r="G173" s="72" t="s">
        <v>141</v>
      </c>
      <c r="H173" s="16" t="s">
        <v>757</v>
      </c>
      <c r="I173" s="34">
        <v>2020.02</v>
      </c>
      <c r="J173" s="72" t="s">
        <v>724</v>
      </c>
      <c r="K173" s="72">
        <v>200</v>
      </c>
      <c r="L173" s="72">
        <v>7</v>
      </c>
      <c r="M173" s="50">
        <f t="shared" si="6"/>
        <v>1400</v>
      </c>
      <c r="N173" s="83">
        <v>17</v>
      </c>
    </row>
    <row r="174" customHeight="1" spans="1:14">
      <c r="A174" s="46">
        <v>12</v>
      </c>
      <c r="B174" s="70" t="s">
        <v>714</v>
      </c>
      <c r="C174" s="72" t="s">
        <v>758</v>
      </c>
      <c r="D174" s="16" t="s">
        <v>759</v>
      </c>
      <c r="E174" s="73" t="s">
        <v>717</v>
      </c>
      <c r="F174" s="34">
        <v>2022.06</v>
      </c>
      <c r="G174" s="72" t="s">
        <v>141</v>
      </c>
      <c r="H174" s="16" t="s">
        <v>760</v>
      </c>
      <c r="I174" s="34">
        <v>2020.02</v>
      </c>
      <c r="J174" s="72" t="s">
        <v>724</v>
      </c>
      <c r="K174" s="72">
        <v>200</v>
      </c>
      <c r="L174" s="72">
        <v>7</v>
      </c>
      <c r="M174" s="50">
        <f t="shared" si="6"/>
        <v>1400</v>
      </c>
      <c r="N174" s="83">
        <v>17</v>
      </c>
    </row>
    <row r="175" customHeight="1" spans="1:14">
      <c r="A175" s="46">
        <v>13</v>
      </c>
      <c r="B175" s="70" t="s">
        <v>714</v>
      </c>
      <c r="C175" s="72" t="s">
        <v>761</v>
      </c>
      <c r="D175" s="16" t="s">
        <v>762</v>
      </c>
      <c r="E175" s="73" t="s">
        <v>717</v>
      </c>
      <c r="F175" s="34">
        <v>2015.07</v>
      </c>
      <c r="G175" s="72" t="s">
        <v>141</v>
      </c>
      <c r="H175" s="16" t="s">
        <v>763</v>
      </c>
      <c r="I175" s="34">
        <v>2020.02</v>
      </c>
      <c r="J175" s="72" t="s">
        <v>724</v>
      </c>
      <c r="K175" s="72">
        <v>200</v>
      </c>
      <c r="L175" s="72">
        <v>7</v>
      </c>
      <c r="M175" s="50">
        <f t="shared" si="6"/>
        <v>1400</v>
      </c>
      <c r="N175" s="83">
        <v>17</v>
      </c>
    </row>
    <row r="176" customHeight="1" spans="1:14">
      <c r="A176" s="46">
        <v>14</v>
      </c>
      <c r="B176" s="70" t="s">
        <v>714</v>
      </c>
      <c r="C176" s="72" t="s">
        <v>764</v>
      </c>
      <c r="D176" s="16" t="s">
        <v>765</v>
      </c>
      <c r="E176" s="73" t="s">
        <v>766</v>
      </c>
      <c r="F176" s="34">
        <v>2021.06</v>
      </c>
      <c r="G176" s="72" t="s">
        <v>20</v>
      </c>
      <c r="H176" s="16" t="s">
        <v>767</v>
      </c>
      <c r="I176" s="34">
        <v>2020.02</v>
      </c>
      <c r="J176" s="72" t="s">
        <v>724</v>
      </c>
      <c r="K176" s="72">
        <v>500</v>
      </c>
      <c r="L176" s="72">
        <v>7</v>
      </c>
      <c r="M176" s="50">
        <f t="shared" si="6"/>
        <v>3500</v>
      </c>
      <c r="N176" s="83">
        <v>17</v>
      </c>
    </row>
    <row r="177" customHeight="1" spans="1:14">
      <c r="A177" s="75" t="s">
        <v>135</v>
      </c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84"/>
      <c r="M177" s="78">
        <v>32700</v>
      </c>
      <c r="N177" s="85"/>
    </row>
    <row r="178" customHeight="1" spans="1:14">
      <c r="A178" s="77">
        <v>1</v>
      </c>
      <c r="B178" s="39" t="s">
        <v>768</v>
      </c>
      <c r="C178" s="39" t="s">
        <v>769</v>
      </c>
      <c r="D178" s="16" t="s">
        <v>770</v>
      </c>
      <c r="E178" s="39" t="s">
        <v>771</v>
      </c>
      <c r="F178" s="39">
        <v>2021.06</v>
      </c>
      <c r="G178" s="39" t="s">
        <v>141</v>
      </c>
      <c r="H178" s="16" t="s">
        <v>772</v>
      </c>
      <c r="I178" s="39" t="s">
        <v>160</v>
      </c>
      <c r="J178" s="39" t="s">
        <v>307</v>
      </c>
      <c r="K178" s="39">
        <v>600</v>
      </c>
      <c r="L178" s="39">
        <v>9</v>
      </c>
      <c r="M178" s="39">
        <v>5400</v>
      </c>
      <c r="N178" s="46" t="s">
        <v>68</v>
      </c>
    </row>
    <row r="179" customHeight="1" spans="1:14">
      <c r="A179" s="46">
        <v>2</v>
      </c>
      <c r="B179" s="39" t="s">
        <v>768</v>
      </c>
      <c r="C179" s="39" t="s">
        <v>773</v>
      </c>
      <c r="D179" s="16" t="s">
        <v>774</v>
      </c>
      <c r="E179" s="39" t="s">
        <v>771</v>
      </c>
      <c r="F179" s="39">
        <v>2018.06</v>
      </c>
      <c r="G179" s="39" t="s">
        <v>141</v>
      </c>
      <c r="H179" s="16" t="s">
        <v>775</v>
      </c>
      <c r="I179" s="39" t="s">
        <v>776</v>
      </c>
      <c r="J179" s="39" t="s">
        <v>307</v>
      </c>
      <c r="K179" s="39">
        <v>600</v>
      </c>
      <c r="L179" s="39">
        <v>9</v>
      </c>
      <c r="M179" s="39">
        <v>5400</v>
      </c>
      <c r="N179" s="46" t="s">
        <v>68</v>
      </c>
    </row>
    <row r="180" customHeight="1" spans="1:14">
      <c r="A180" s="40" t="s">
        <v>135</v>
      </c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>
        <v>10800</v>
      </c>
      <c r="N180" s="46"/>
    </row>
    <row r="181" customHeight="1" spans="1:14">
      <c r="A181" s="78" t="s">
        <v>777</v>
      </c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>
        <v>1501700</v>
      </c>
      <c r="N181" s="78"/>
    </row>
  </sheetData>
  <autoFilter ref="A1:A181">
    <extLst/>
  </autoFilter>
  <mergeCells count="17">
    <mergeCell ref="A2:N2"/>
    <mergeCell ref="A32:L32"/>
    <mergeCell ref="A69:L69"/>
    <mergeCell ref="A86:L86"/>
    <mergeCell ref="A92:L92"/>
    <mergeCell ref="A99:L99"/>
    <mergeCell ref="A105:L105"/>
    <mergeCell ref="A112:L112"/>
    <mergeCell ref="A115:L115"/>
    <mergeCell ref="A117:L117"/>
    <mergeCell ref="A153:L153"/>
    <mergeCell ref="A155:L155"/>
    <mergeCell ref="A157:L157"/>
    <mergeCell ref="A162:L162"/>
    <mergeCell ref="A177:L177"/>
    <mergeCell ref="A180:L180"/>
    <mergeCell ref="A181:L181"/>
  </mergeCells>
  <conditionalFormatting sqref="C65">
    <cfRule type="duplicateValues" dxfId="0" priority="30"/>
    <cfRule type="duplicateValues" dxfId="1" priority="31"/>
  </conditionalFormatting>
  <conditionalFormatting sqref="C68">
    <cfRule type="duplicateValues" dxfId="1" priority="33"/>
    <cfRule type="duplicateValues" dxfId="0" priority="34"/>
  </conditionalFormatting>
  <conditionalFormatting sqref="C110">
    <cfRule type="duplicateValues" dxfId="1" priority="8"/>
  </conditionalFormatting>
  <conditionalFormatting sqref="C111">
    <cfRule type="duplicateValues" dxfId="1" priority="7"/>
  </conditionalFormatting>
  <conditionalFormatting sqref="C116">
    <cfRule type="duplicateValues" dxfId="0" priority="37"/>
  </conditionalFormatting>
  <conditionalFormatting sqref="C33:C53">
    <cfRule type="duplicateValues" dxfId="0" priority="14"/>
  </conditionalFormatting>
  <conditionalFormatting sqref="C34:C37">
    <cfRule type="duplicateValues" dxfId="0" priority="17"/>
  </conditionalFormatting>
  <conditionalFormatting sqref="C34:C53">
    <cfRule type="duplicateValues" dxfId="0" priority="13"/>
  </conditionalFormatting>
  <conditionalFormatting sqref="C38:C44">
    <cfRule type="duplicateValues" dxfId="0" priority="16"/>
  </conditionalFormatting>
  <conditionalFormatting sqref="C54:C56">
    <cfRule type="duplicateValues" dxfId="0" priority="46"/>
  </conditionalFormatting>
  <conditionalFormatting sqref="C57:C64">
    <cfRule type="duplicateValues" dxfId="1" priority="111"/>
  </conditionalFormatting>
  <conditionalFormatting sqref="C57:C68">
    <cfRule type="duplicateValues" dxfId="0" priority="119"/>
  </conditionalFormatting>
  <conditionalFormatting sqref="C60:C64">
    <cfRule type="duplicateValues" dxfId="0" priority="113"/>
  </conditionalFormatting>
  <conditionalFormatting sqref="C61:C68">
    <cfRule type="duplicateValues" dxfId="0" priority="117"/>
  </conditionalFormatting>
  <conditionalFormatting sqref="C62:C65">
    <cfRule type="duplicateValues" dxfId="0" priority="105"/>
  </conditionalFormatting>
  <conditionalFormatting sqref="C66:C68">
    <cfRule type="duplicateValues" dxfId="1" priority="10"/>
    <cfRule type="duplicateValues" dxfId="0" priority="11"/>
  </conditionalFormatting>
  <conditionalFormatting sqref="C66:C67">
    <cfRule type="duplicateValues" dxfId="1" priority="88"/>
    <cfRule type="duplicateValues" dxfId="0" priority="89"/>
  </conditionalFormatting>
  <conditionalFormatting sqref="C106:C109">
    <cfRule type="duplicateValues" dxfId="1" priority="1"/>
  </conditionalFormatting>
  <conditionalFormatting sqref="C106:C111">
    <cfRule type="duplicateValues" dxfId="0" priority="60"/>
  </conditionalFormatting>
  <conditionalFormatting sqref="C106:C110">
    <cfRule type="duplicateValues" dxfId="0" priority="40"/>
  </conditionalFormatting>
  <conditionalFormatting sqref="C45:C49 C51:C53">
    <cfRule type="duplicateValues" dxfId="0" priority="15"/>
  </conditionalFormatting>
  <dataValidations count="1">
    <dataValidation allowBlank="1" showInputMessage="1" showErrorMessage="1" sqref="G116 G33:G68 G70:G85 G106:G111 G164:G176"/>
  </dataValidations>
  <pageMargins left="0.590277777777778" right="0.196527777777778" top="0.393055555555556" bottom="0.786805555555556" header="0.511805555555556" footer="0.511805555555556"/>
  <pageSetup paperSize="9" scale="80" orientation="landscape" horizontalDpi="600"/>
  <headerFooter>
    <oddFooter>&amp;C第 &amp;P 页，共 &amp;N 页</oddFooter>
  </headerFooter>
  <ignoredErrors>
    <ignoredError sqref="M16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只为远方</cp:lastModifiedBy>
  <dcterms:created xsi:type="dcterms:W3CDTF">2019-03-21T06:26:00Z</dcterms:created>
  <cp:lastPrinted>2023-10-30T02:43:00Z</cp:lastPrinted>
  <dcterms:modified xsi:type="dcterms:W3CDTF">2023-10-31T03:27:15Z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63A089F1A42C469791A78BEAB7C947CD</vt:lpwstr>
  </property>
</Properties>
</file>