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  <sheet name="附件2" sheetId="2" r:id="rId2"/>
  </sheets>
  <definedNames>
    <definedName name="_xlnm._FilterDatabase" localSheetId="1" hidden="1">附件2!$A$4:$M$12</definedName>
  </definedNames>
  <calcPr calcId="144525"/>
</workbook>
</file>

<file path=xl/sharedStrings.xml><?xml version="1.0" encoding="utf-8"?>
<sst xmlns="http://schemas.openxmlformats.org/spreadsheetml/2006/main" count="45" uniqueCount="34">
  <si>
    <t>附件1</t>
  </si>
  <si>
    <t>辖区各县(市、区)在册农村客运车辆核定座位数、实际运营月数汇总表</t>
  </si>
  <si>
    <t>填报单位：福建安溪泉安汽车运输有限公司</t>
  </si>
  <si>
    <t>序号</t>
  </si>
  <si>
    <t>县（市、区）</t>
  </si>
  <si>
    <t>在册车辆数</t>
  </si>
  <si>
    <t>车辆月座位数之和</t>
  </si>
  <si>
    <t>县</t>
  </si>
  <si>
    <t>合计</t>
  </si>
  <si>
    <t>填报人及联系方式：李明祥  18859571166</t>
  </si>
  <si>
    <t>审核人：陈铭忠</t>
  </si>
  <si>
    <t xml:space="preserve">说明：1.本表所统计数据为2020年在册车辆数据，其中“车辆月座位数之和”为申报补
        助的每辆车实际运营月数×核定座位数累加数。
     </t>
  </si>
  <si>
    <t>附件2</t>
  </si>
  <si>
    <t>福建省各县在册农村客运车辆核定座位数、实际运营月数明细表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</si>
  <si>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</si>
  <si>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</si>
  <si>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</si>
  <si>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</si>
  <si>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</si>
  <si>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</si>
  <si>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运政系统中车辆属性是否农村客运车辆（相应栏打√）</t>
  </si>
  <si>
    <t>车辆状态（相应栏打√）</t>
  </si>
  <si>
    <t>是</t>
  </si>
  <si>
    <t>否</t>
  </si>
  <si>
    <t>在营</t>
  </si>
  <si>
    <t>报废注销</t>
  </si>
  <si>
    <t>报废注销日期</t>
  </si>
  <si>
    <t>安溪县</t>
  </si>
  <si>
    <t>福建安溪泉安汽车运输有限公司</t>
  </si>
  <si>
    <t>闽CY3930</t>
  </si>
  <si>
    <t>黄色</t>
  </si>
  <si>
    <t>√</t>
  </si>
  <si>
    <t>闽CYH508</t>
  </si>
  <si>
    <t xml:space="preserve">说明：1.本表所统计数据为2020年在册车辆数据，其中“实际运营月数”栏中车辆若存在整个月未运营，则该月不纳入统计；
      2.运政系统中车辆属性为非农村客运的车辆不予纳入补助范围；
      3.车辆状态以截止2020年12月31日当天状态为准，其中报停车辆视为“在营”状态，已报废注销的需填写报废注销日期。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</si>
</sst>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H11" sqref="H11"/>
    </sheetView>
  </sheetViews>
  <sheetFormatPr defaultColWidth="9" defaultRowHeight="14.25" outlineLevelCol="3"/>
  <cols>
    <col min="1" max="1" width="6.83333333333333" customWidth="1"/>
    <col min="2" max="2" width="20.5" customWidth="1"/>
    <col min="3" max="3" width="21.5" customWidth="1"/>
    <col min="4" max="4" width="28.1666666666667" customWidth="1"/>
  </cols>
  <sheetData>
    <row r="1" ht="25.5" customHeight="1" spans="1:1">
      <c r="A1" s="6" t="s">
        <v>0</v>
      </c>
    </row>
    <row r="2" ht="42.75" customHeight="1" spans="1:4">
      <c r="A2" s="27" t="s">
        <v>1</v>
      </c>
      <c r="B2" s="27"/>
      <c r="C2" s="27"/>
      <c r="D2" s="27"/>
    </row>
    <row r="3" ht="30" customHeight="1" spans="1:4">
      <c r="A3" s="1" t="s">
        <v>2</v>
      </c>
      <c r="C3" s="26"/>
      <c r="D3" s="26"/>
    </row>
    <row r="4" ht="30" customHeight="1" spans="1:4">
      <c r="A4" s="28" t="s">
        <v>3</v>
      </c>
      <c r="B4" s="28" t="s">
        <v>4</v>
      </c>
      <c r="C4" s="28" t="s">
        <v>5</v>
      </c>
      <c r="D4" s="28" t="s">
        <v>6</v>
      </c>
    </row>
    <row r="5" s="26" customFormat="1" ht="30" customHeight="1" spans="1:4">
      <c r="A5" s="29">
        <v>1</v>
      </c>
      <c r="B5" s="12" t="s">
        <v>7</v>
      </c>
      <c r="C5" s="29">
        <v>2</v>
      </c>
      <c r="D5" s="29">
        <v>456</v>
      </c>
    </row>
    <row r="6" ht="30" customHeight="1" spans="1:4">
      <c r="A6" s="30"/>
      <c r="B6" s="30"/>
      <c r="C6" s="30"/>
      <c r="D6" s="31"/>
    </row>
    <row r="7" ht="30" customHeight="1" spans="1:4">
      <c r="A7" s="30"/>
      <c r="B7" s="30"/>
      <c r="C7" s="30"/>
      <c r="D7" s="30"/>
    </row>
    <row r="8" ht="30" customHeight="1" spans="1:4">
      <c r="A8" s="30"/>
      <c r="B8" s="30"/>
      <c r="C8" s="30"/>
      <c r="D8" s="30"/>
    </row>
    <row r="9" ht="30" customHeight="1" spans="1:4">
      <c r="A9" s="30"/>
      <c r="B9" s="30"/>
      <c r="C9" s="30"/>
      <c r="D9" s="30"/>
    </row>
    <row r="10" ht="30" customHeight="1" spans="1:4">
      <c r="A10" s="30"/>
      <c r="B10" s="30"/>
      <c r="C10" s="30"/>
      <c r="D10" s="30"/>
    </row>
    <row r="11" ht="30" customHeight="1" spans="1:4">
      <c r="A11" s="30"/>
      <c r="B11" s="30"/>
      <c r="C11" s="30"/>
      <c r="D11" s="30"/>
    </row>
    <row r="12" ht="30" customHeight="1" spans="1:4">
      <c r="A12" s="30"/>
      <c r="B12" s="30"/>
      <c r="C12" s="30"/>
      <c r="D12" s="30"/>
    </row>
    <row r="13" ht="30" customHeight="1" spans="1:4">
      <c r="A13" s="30"/>
      <c r="B13" s="30"/>
      <c r="C13" s="30"/>
      <c r="D13" s="30"/>
    </row>
    <row r="14" ht="30" customHeight="1" spans="1:4">
      <c r="A14" s="30"/>
      <c r="B14" s="30"/>
      <c r="C14" s="30"/>
      <c r="D14" s="30"/>
    </row>
    <row r="15" ht="30" customHeight="1" spans="1:4">
      <c r="A15" s="30"/>
      <c r="B15" s="30"/>
      <c r="C15" s="30"/>
      <c r="D15" s="30"/>
    </row>
    <row r="16" ht="30" customHeight="1" spans="1:4">
      <c r="A16" s="30"/>
      <c r="B16" s="30"/>
      <c r="C16" s="30"/>
      <c r="D16" s="30"/>
    </row>
    <row r="17" ht="30" customHeight="1" spans="1:4">
      <c r="A17" s="30"/>
      <c r="B17" s="30"/>
      <c r="C17" s="30"/>
      <c r="D17" s="30"/>
    </row>
    <row r="18" ht="30" customHeight="1" spans="1:4">
      <c r="A18" s="30"/>
      <c r="B18" s="30"/>
      <c r="C18" s="30"/>
      <c r="D18" s="30"/>
    </row>
    <row r="19" ht="30" customHeight="1" spans="1:4">
      <c r="A19" s="30"/>
      <c r="B19" s="30"/>
      <c r="C19" s="30"/>
      <c r="D19" s="30"/>
    </row>
    <row r="20" ht="30" customHeight="1" spans="1:4">
      <c r="A20" s="29" t="s">
        <v>8</v>
      </c>
      <c r="B20" s="29"/>
      <c r="C20" s="29">
        <f>SUM(C5:C19)</f>
        <v>2</v>
      </c>
      <c r="D20" s="29">
        <f>SUM(D5:D19)</f>
        <v>456</v>
      </c>
    </row>
    <row r="21" ht="37.5" customHeight="1" spans="1:4">
      <c r="A21" s="32" t="s">
        <v>9</v>
      </c>
      <c r="C21" s="26"/>
      <c r="D21" s="33" t="s">
        <v>10</v>
      </c>
    </row>
    <row r="22" ht="74.15" customHeight="1" spans="1:4">
      <c r="A22" s="34" t="s">
        <v>11</v>
      </c>
      <c r="B22" s="34"/>
      <c r="C22" s="34"/>
      <c r="D22" s="34"/>
    </row>
  </sheetData>
  <mergeCells count="3">
    <mergeCell ref="A2:D2"/>
    <mergeCell ref="A20:B20"/>
    <mergeCell ref="A22:D22"/>
  </mergeCells>
  <printOptions horizontalCentered="1"/>
  <pageMargins left="0.82" right="0.55" top="0.788888888888889" bottom="0.588888888888889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E4" sqref="E4:E5"/>
    </sheetView>
  </sheetViews>
  <sheetFormatPr defaultColWidth="9" defaultRowHeight="14.25"/>
  <cols>
    <col min="1" max="1" width="3.75" style="4" customWidth="1"/>
    <col min="2" max="2" width="7.75" style="3" customWidth="1"/>
    <col min="3" max="3" width="28.4166666666667" style="3" customWidth="1"/>
    <col min="4" max="4" width="10.5" style="4" customWidth="1"/>
    <col min="5" max="5" width="9.33333333333333" style="4" customWidth="1"/>
    <col min="6" max="6" width="6.41666666666667" style="4" customWidth="1"/>
    <col min="7" max="7" width="7.58333333333333" style="4" customWidth="1"/>
    <col min="8" max="8" width="9.33333333333333" style="4" customWidth="1"/>
    <col min="9" max="10" width="6.33333333333333" style="4" customWidth="1"/>
    <col min="11" max="12" width="6.33333333333333" style="3" customWidth="1"/>
    <col min="13" max="13" width="14.6666666666667" style="5" customWidth="1"/>
    <col min="14" max="16384" width="9" style="4"/>
  </cols>
  <sheetData>
    <row r="1" s="1" customFormat="1" ht="20.25" spans="1:13">
      <c r="A1" s="6" t="s">
        <v>12</v>
      </c>
      <c r="B1" s="7"/>
      <c r="C1" s="7"/>
      <c r="K1" s="7"/>
      <c r="L1" s="7"/>
      <c r="M1" s="16"/>
    </row>
    <row r="2" s="1" customFormat="1" ht="43" customHeight="1" spans="1:13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2" customHeight="1" spans="1:13">
      <c r="A3" s="1" t="str">
        <f>附件1!A3</f>
        <v>填报单位：福建安溪泉安汽车运输有限公司</v>
      </c>
      <c r="B3" s="7"/>
      <c r="C3" s="7"/>
      <c r="H3"/>
      <c r="K3" s="7"/>
      <c r="L3" s="7"/>
      <c r="M3" s="16"/>
    </row>
    <row r="4" s="2" customFormat="1" ht="73.5" customHeight="1" spans="1:13">
      <c r="A4" s="9" t="s">
        <v>3</v>
      </c>
      <c r="B4" s="9" t="s">
        <v>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7" t="s">
        <v>20</v>
      </c>
      <c r="J4" s="18"/>
      <c r="K4" s="9" t="s">
        <v>21</v>
      </c>
      <c r="L4" s="9"/>
      <c r="M4" s="9"/>
    </row>
    <row r="5" s="2" customFormat="1" ht="33" customHeight="1" spans="1:13">
      <c r="A5" s="9"/>
      <c r="B5" s="9"/>
      <c r="C5" s="9"/>
      <c r="D5" s="9"/>
      <c r="E5" s="9"/>
      <c r="F5" s="9"/>
      <c r="G5" s="9"/>
      <c r="H5" s="9"/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="3" customFormat="1" ht="25" customHeight="1" spans="1:13">
      <c r="A6" s="10">
        <v>1</v>
      </c>
      <c r="B6" s="10" t="s">
        <v>27</v>
      </c>
      <c r="C6" s="10" t="s">
        <v>28</v>
      </c>
      <c r="D6" s="11" t="s">
        <v>29</v>
      </c>
      <c r="E6" s="11" t="s">
        <v>30</v>
      </c>
      <c r="F6" s="11">
        <v>19</v>
      </c>
      <c r="G6" s="10">
        <v>12</v>
      </c>
      <c r="H6" s="10">
        <f>F6*G6</f>
        <v>228</v>
      </c>
      <c r="I6" s="19" t="s">
        <v>31</v>
      </c>
      <c r="J6" s="10"/>
      <c r="K6" s="19" t="s">
        <v>31</v>
      </c>
      <c r="L6" s="19"/>
      <c r="M6" s="10"/>
    </row>
    <row r="7" s="3" customFormat="1" ht="25" customHeight="1" spans="1:13">
      <c r="A7" s="10">
        <v>2</v>
      </c>
      <c r="B7" s="10" t="s">
        <v>27</v>
      </c>
      <c r="C7" s="10" t="s">
        <v>28</v>
      </c>
      <c r="D7" s="11" t="s">
        <v>32</v>
      </c>
      <c r="E7" s="11" t="s">
        <v>30</v>
      </c>
      <c r="F7" s="11">
        <v>19</v>
      </c>
      <c r="G7" s="10">
        <v>12</v>
      </c>
      <c r="H7" s="10">
        <f>F7*G7</f>
        <v>228</v>
      </c>
      <c r="I7" s="19" t="s">
        <v>31</v>
      </c>
      <c r="J7" s="10"/>
      <c r="K7" s="19" t="s">
        <v>31</v>
      </c>
      <c r="L7" s="19"/>
      <c r="M7" s="20"/>
    </row>
    <row r="8" s="3" customFormat="1" ht="25" customHeight="1" spans="1:13">
      <c r="A8" s="10"/>
      <c r="B8" s="10"/>
      <c r="C8" s="10"/>
      <c r="D8" s="11"/>
      <c r="E8" s="11"/>
      <c r="F8" s="11"/>
      <c r="G8" s="10"/>
      <c r="H8" s="10"/>
      <c r="I8" s="19"/>
      <c r="J8" s="10"/>
      <c r="K8" s="19"/>
      <c r="L8" s="19"/>
      <c r="M8" s="10"/>
    </row>
    <row r="9" s="3" customFormat="1" ht="25" customHeight="1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1"/>
    </row>
    <row r="10" s="3" customFormat="1" ht="25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1"/>
    </row>
    <row r="11" s="3" customFormat="1" ht="25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22"/>
      <c r="L11" s="22"/>
      <c r="M11" s="23"/>
    </row>
    <row r="12" s="3" customFormat="1" ht="25" customHeight="1" spans="1:13">
      <c r="A12" s="12"/>
      <c r="B12" s="12"/>
      <c r="C12" s="12" t="s">
        <v>8</v>
      </c>
      <c r="D12" s="12"/>
      <c r="E12" s="12"/>
      <c r="F12" s="12"/>
      <c r="G12" s="12"/>
      <c r="H12" s="12">
        <f>SUM(H6:H11)</f>
        <v>456</v>
      </c>
      <c r="I12" s="12"/>
      <c r="J12" s="12"/>
      <c r="K12" s="22"/>
      <c r="L12" s="22"/>
      <c r="M12" s="23"/>
    </row>
    <row r="13" s="3" customFormat="1" ht="25.5" customHeight="1" spans="1:1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</row>
    <row r="14" s="3" customFormat="1" ht="31" customHeight="1" spans="1:9">
      <c r="A14" s="14" t="s">
        <v>9</v>
      </c>
      <c r="B14" s="14"/>
      <c r="C14" s="14"/>
      <c r="H14" s="3" t="s">
        <v>10</v>
      </c>
      <c r="I14" s="25"/>
    </row>
    <row r="15" s="3" customFormat="1" ht="66.5" customHeight="1" spans="1:13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12">
    <mergeCell ref="A2:M2"/>
    <mergeCell ref="I4:J4"/>
    <mergeCell ref="K4:M4"/>
    <mergeCell ref="A15:M15"/>
    <mergeCell ref="A4:A5"/>
    <mergeCell ref="B4:B5"/>
    <mergeCell ref="C4:C5"/>
    <mergeCell ref="D4:D5"/>
    <mergeCell ref="E4:E5"/>
    <mergeCell ref="F4:F5"/>
    <mergeCell ref="G4:G5"/>
    <mergeCell ref="H4:H5"/>
  </mergeCells>
  <pageMargins left="0.747916666666667" right="0" top="0.85" bottom="0" header="0.432638888888889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莪們笓陌玍亽還崾陌玍々</cp:lastModifiedBy>
  <dcterms:created xsi:type="dcterms:W3CDTF">2019-01-10T03:22:00Z</dcterms:created>
  <cp:lastPrinted>2019-01-29T13:02:00Z</cp:lastPrinted>
  <dcterms:modified xsi:type="dcterms:W3CDTF">2021-12-02T07:27:12Z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ABC9A3CB7D5640E5B318D2AECA3EBC4A</vt:lpwstr>
  </property>
</Properties>
</file>