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790" activeTab="7"/>
  </bookViews>
  <sheets>
    <sheet name="汇总表百分比" sheetId="1" r:id="rId1"/>
    <sheet name="汇总表金额" sheetId="13" r:id="rId2"/>
    <sheet name="1月份" sheetId="2" r:id="rId3"/>
    <sheet name="2月份" sheetId="3" r:id="rId4"/>
    <sheet name="3月份" sheetId="4" r:id="rId5"/>
    <sheet name="4月份" sheetId="14" r:id="rId6"/>
    <sheet name="5月份" sheetId="5" r:id="rId7"/>
    <sheet name="6月份" sheetId="6" r:id="rId8"/>
  </sheets>
  <calcPr calcId="144525"/>
</workbook>
</file>

<file path=xl/sharedStrings.xml><?xml version="1.0" encoding="utf-8"?>
<sst xmlns="http://schemas.openxmlformats.org/spreadsheetml/2006/main" count="467" uniqueCount="106">
  <si>
    <t>福建省泉运实业集团有限公司安溪分公司2022年度上半年1-6月份“镇村客运”车辆运行情况考核汇总表</t>
  </si>
  <si>
    <t>序号</t>
  </si>
  <si>
    <t>乡镇</t>
  </si>
  <si>
    <t>镇村客运运行车辆</t>
  </si>
  <si>
    <t>1月份</t>
  </si>
  <si>
    <t>2月份</t>
  </si>
  <si>
    <t>3月份</t>
  </si>
  <si>
    <t>4月份</t>
  </si>
  <si>
    <t>5月份</t>
  </si>
  <si>
    <t>6月份</t>
  </si>
  <si>
    <t>长卿镇</t>
  </si>
  <si>
    <t>长卿专线运行（运行至2021年4月底）
闽CY0778（9座）（2021年5月份开始运行）</t>
  </si>
  <si>
    <t>白濑乡</t>
  </si>
  <si>
    <t>湖头专线运行（运行至2021年4月底）
闽CY0789（9座）（2021年5月份开始运行）
闽CYF003（19座）（2021年7月份开始运行）</t>
  </si>
  <si>
    <t>剑斗镇</t>
  </si>
  <si>
    <t>闽CY6564（19座）、闽CYD443（19座）、闽CY2949（19座）</t>
  </si>
  <si>
    <t>28/32=87.5%</t>
  </si>
  <si>
    <t>22/32=68.75%</t>
  </si>
  <si>
    <t>魁斗镇</t>
  </si>
  <si>
    <t>湖头专线运行（运行至2021年4月底）
闽CY0777（9座）（2021年5月份开始运行）</t>
  </si>
  <si>
    <t>芦田镇</t>
  </si>
  <si>
    <t>闽CY8342（运行至2021年4月底）
闽CY0359（9座）（2021年5月份开始运行）</t>
  </si>
  <si>
    <t>官桥镇</t>
  </si>
  <si>
    <t>闽CYB103（运行至2021年4月底）
闽CY0128（9座）（2021年5月份开始运行）</t>
  </si>
  <si>
    <t>西坪镇</t>
  </si>
  <si>
    <t>闽CY8154（运行至2021年4月底）
闽CY0169（9座）（2021年5月份开始运行）
闽CY8438（龙涓线覆盖运行）</t>
  </si>
  <si>
    <t>龙涓乡</t>
  </si>
  <si>
    <t>闽CY8438（19座）、龙涓专线（19座）</t>
  </si>
  <si>
    <t>19/25=76%</t>
  </si>
  <si>
    <t>24/25=96%</t>
  </si>
  <si>
    <t>23/25=92%</t>
  </si>
  <si>
    <t>祥华乡</t>
  </si>
  <si>
    <t>闽CYH772（19座）安溪多卿-泉州
祥华专线（19座）</t>
  </si>
  <si>
    <t>9/12=75%</t>
  </si>
  <si>
    <t>感德镇</t>
  </si>
  <si>
    <t>闽CY8143（运行至2021年4月底）
闽CY0698（9座）（2021年5月份开始运行）
（2021年6月份调整途经高速要求运行4趟次）</t>
  </si>
  <si>
    <t>14/20=70%</t>
  </si>
  <si>
    <t>福田乡</t>
  </si>
  <si>
    <t>闽CY8146（未运行）不予补助
闽CY0769（9座）（2021年6月份开始运行）
（2021年6月份调整途经高速要求运行4趟次）</t>
  </si>
  <si>
    <t>备注说明</t>
  </si>
  <si>
    <t>合计</t>
  </si>
  <si>
    <r>
      <rPr>
        <sz val="12"/>
        <rFont val="宋体"/>
        <charset val="134"/>
        <scheme val="minor"/>
      </rPr>
      <t>（实发：</t>
    </r>
    <r>
      <rPr>
        <sz val="12"/>
        <color rgb="FFFF0000"/>
        <rFont val="宋体"/>
        <charset val="134"/>
        <scheme val="minor"/>
      </rPr>
      <t>315542.35</t>
    </r>
    <r>
      <rPr>
        <sz val="12"/>
        <rFont val="宋体"/>
        <charset val="134"/>
        <scheme val="minor"/>
      </rPr>
      <t>元）2022年1-6月份上半年：6250元*6个月*12部=</t>
    </r>
    <r>
      <rPr>
        <sz val="12"/>
        <color rgb="FFFF0000"/>
        <rFont val="宋体"/>
        <charset val="134"/>
        <scheme val="minor"/>
      </rPr>
      <t>450000</t>
    </r>
    <r>
      <rPr>
        <sz val="12"/>
        <rFont val="宋体"/>
        <charset val="134"/>
        <scheme val="minor"/>
      </rPr>
      <t>元，上半年考核扣款</t>
    </r>
    <r>
      <rPr>
        <sz val="12"/>
        <color rgb="FFFF0000"/>
        <rFont val="宋体"/>
        <charset val="134"/>
        <scheme val="minor"/>
      </rPr>
      <t>22265.62</t>
    </r>
    <r>
      <rPr>
        <sz val="12"/>
        <rFont val="宋体"/>
        <charset val="134"/>
        <scheme val="minor"/>
      </rPr>
      <t>元，再扣2021年考核扣款</t>
    </r>
    <r>
      <rPr>
        <sz val="12"/>
        <color rgb="FFFF0000"/>
        <rFont val="宋体"/>
        <charset val="134"/>
        <scheme val="minor"/>
      </rPr>
      <t>112192.45</t>
    </r>
    <r>
      <rPr>
        <sz val="12"/>
        <rFont val="宋体"/>
        <charset val="134"/>
        <scheme val="minor"/>
      </rPr>
      <t>元，</t>
    </r>
    <r>
      <rPr>
        <b/>
        <sz val="12"/>
        <color rgb="FFFF0000"/>
        <rFont val="宋体"/>
        <charset val="134"/>
        <scheme val="minor"/>
      </rPr>
      <t>实发：315542.35元</t>
    </r>
    <r>
      <rPr>
        <sz val="12"/>
        <rFont val="宋体"/>
        <charset val="134"/>
        <scheme val="minor"/>
      </rPr>
      <t>。</t>
    </r>
  </si>
  <si>
    <t>福建省泉运实业集团有限公司安溪分公司</t>
  </si>
  <si>
    <t>1月份建制村名称和数量</t>
  </si>
  <si>
    <t>1月份随机抽查情况</t>
  </si>
  <si>
    <t>1月份考核百分比</t>
  </si>
  <si>
    <t>情况备注</t>
  </si>
  <si>
    <t>闽CY0778（9座）</t>
  </si>
  <si>
    <t>水缸村、衡阳村、南洋村、云一村、云二村</t>
  </si>
  <si>
    <t>抽查1月3日、1月13日、1月23日运行情况。</t>
  </si>
  <si>
    <t>闽CY0789（9座）、闽CYF003（19座）</t>
  </si>
  <si>
    <t>上格村、下镇村</t>
  </si>
  <si>
    <r>
      <rPr>
        <b/>
        <sz val="10"/>
        <color theme="1"/>
        <rFont val="宋体"/>
        <charset val="134"/>
        <scheme val="minor"/>
      </rPr>
      <t>双洋村、</t>
    </r>
    <r>
      <rPr>
        <b/>
        <sz val="10"/>
        <rFont val="宋体"/>
        <charset val="134"/>
        <scheme val="minor"/>
      </rPr>
      <t>前炉村</t>
    </r>
    <r>
      <rPr>
        <b/>
        <sz val="10"/>
        <color theme="1"/>
        <rFont val="宋体"/>
        <charset val="134"/>
        <scheme val="minor"/>
      </rPr>
      <t>、福斗村、月星村、红星村、潮碧村、御屏村、云溪村</t>
    </r>
  </si>
  <si>
    <t>闽CY0777（9座）</t>
  </si>
  <si>
    <t>镇西村、凤山村、钟山村、贞洋村</t>
  </si>
  <si>
    <t>闽CY0359（9座）</t>
  </si>
  <si>
    <t>内地村、红村村、招坑村、鸿都村</t>
  </si>
  <si>
    <t>闽CY0128（9座）</t>
  </si>
  <si>
    <r>
      <rPr>
        <b/>
        <sz val="10"/>
        <rFont val="宋体"/>
        <charset val="134"/>
        <scheme val="minor"/>
      </rPr>
      <t>石林村、善坛村、内村村、新春村、石岩村</t>
    </r>
    <r>
      <rPr>
        <b/>
        <sz val="10"/>
        <color theme="1"/>
        <rFont val="宋体"/>
        <charset val="134"/>
        <scheme val="minor"/>
      </rPr>
      <t>、仙都村、岭头村、碧二村、益林村、新厅村、善益村（福山村）</t>
    </r>
  </si>
  <si>
    <t>闽CY0169（9座）、闽CY8438</t>
  </si>
  <si>
    <t>内山村、宝潭村、内社村、宝山村、留山村、赤石村、平原村、尧山村、尧阳村、南岩村、上尧村、松岩村、赤水村、大垄格村、盖竹村、珠洋村、龙坪村、龙地村、柏叶村、柏溪村、阳星村</t>
  </si>
  <si>
    <r>
      <rPr>
        <b/>
        <sz val="10"/>
        <color theme="1"/>
        <rFont val="宋体"/>
        <charset val="134"/>
        <scheme val="minor"/>
      </rPr>
      <t>黎山村、钱塘村、宝都村、吉山村、后田村、西兴村、</t>
    </r>
    <r>
      <rPr>
        <b/>
        <sz val="10"/>
        <color rgb="FFFF0000"/>
        <rFont val="宋体"/>
        <charset val="134"/>
        <scheme val="minor"/>
      </rPr>
      <t>珠塔村、石塔村、湖陵村、新岭村、新民村</t>
    </r>
    <r>
      <rPr>
        <b/>
        <sz val="10"/>
        <color theme="1"/>
        <rFont val="宋体"/>
        <charset val="134"/>
        <scheme val="minor"/>
      </rPr>
      <t>、庄灶村、碧岭村、美岭村、崎畲村、半林村、龙房村、连祠村、</t>
    </r>
    <r>
      <rPr>
        <b/>
        <sz val="10"/>
        <color rgb="FFFF0000"/>
        <rFont val="宋体"/>
        <charset val="134"/>
        <scheme val="minor"/>
      </rPr>
      <t>长塔村</t>
    </r>
    <r>
      <rPr>
        <b/>
        <sz val="10"/>
        <color theme="1"/>
        <rFont val="宋体"/>
        <charset val="134"/>
        <scheme val="minor"/>
      </rPr>
      <t>、内灶村、灶坪村、赤片村、芹山村、山坛村、鹤林村</t>
    </r>
  </si>
  <si>
    <r>
      <rPr>
        <b/>
        <sz val="10"/>
        <rFont val="宋体"/>
        <charset val="134"/>
        <scheme val="minor"/>
      </rPr>
      <t>长塔村未运行，
23号新岭村线路只运行到西兴村，</t>
    </r>
    <r>
      <rPr>
        <b/>
        <sz val="10"/>
        <color rgb="FFFF0000"/>
        <rFont val="宋体"/>
        <charset val="134"/>
        <scheme val="minor"/>
      </rPr>
      <t>珠塔村、石塔村、湖陵村、新岭村、新民村</t>
    </r>
    <r>
      <rPr>
        <b/>
        <sz val="10"/>
        <rFont val="宋体"/>
        <charset val="134"/>
        <scheme val="minor"/>
      </rPr>
      <t>未运行</t>
    </r>
  </si>
  <si>
    <t>闽CYH772、祥华专线（19座）</t>
  </si>
  <si>
    <r>
      <rPr>
        <b/>
        <sz val="10"/>
        <rFont val="宋体"/>
        <charset val="134"/>
        <scheme val="minor"/>
      </rPr>
      <t>珍山村</t>
    </r>
    <r>
      <rPr>
        <b/>
        <sz val="10"/>
        <color theme="1"/>
        <rFont val="宋体"/>
        <charset val="134"/>
        <scheme val="minor"/>
      </rPr>
      <t>、崎坑村、和春村、福新村、河图村、后洋村、</t>
    </r>
    <r>
      <rPr>
        <b/>
        <sz val="10"/>
        <color rgb="FFFF0000"/>
        <rFont val="宋体"/>
        <charset val="134"/>
        <scheme val="minor"/>
      </rPr>
      <t>白玉村、白荇村</t>
    </r>
    <r>
      <rPr>
        <b/>
        <sz val="10"/>
        <color theme="1"/>
        <rFont val="宋体"/>
        <charset val="134"/>
        <scheme val="minor"/>
      </rPr>
      <t>、白坂村、</t>
    </r>
    <r>
      <rPr>
        <b/>
        <sz val="10"/>
        <rFont val="宋体"/>
        <charset val="134"/>
        <scheme val="minor"/>
      </rPr>
      <t>新寨村、</t>
    </r>
    <r>
      <rPr>
        <b/>
        <sz val="10"/>
        <color theme="1" tint="0.05"/>
        <rFont val="宋体"/>
        <charset val="134"/>
        <scheme val="minor"/>
      </rPr>
      <t>郑坑村</t>
    </r>
    <r>
      <rPr>
        <b/>
        <sz val="10"/>
        <color theme="1"/>
        <rFont val="宋体"/>
        <charset val="134"/>
        <scheme val="minor"/>
      </rPr>
      <t>、（</t>
    </r>
    <r>
      <rPr>
        <b/>
        <sz val="10"/>
        <color rgb="FFFF0000"/>
        <rFont val="宋体"/>
        <charset val="134"/>
        <scheme val="minor"/>
      </rPr>
      <t>福田乡丰田村</t>
    </r>
    <r>
      <rPr>
        <b/>
        <sz val="10"/>
        <color theme="1"/>
        <rFont val="宋体"/>
        <charset val="134"/>
        <scheme val="minor"/>
      </rPr>
      <t>）</t>
    </r>
  </si>
  <si>
    <r>
      <rPr>
        <b/>
        <sz val="10"/>
        <color rgb="FFFF0000"/>
        <rFont val="宋体"/>
        <charset val="134"/>
        <scheme val="minor"/>
      </rPr>
      <t>白玉村、白荇村、福田乡丰田村</t>
    </r>
    <r>
      <rPr>
        <b/>
        <sz val="10"/>
        <rFont val="宋体"/>
        <charset val="134"/>
        <scheme val="minor"/>
      </rPr>
      <t>未运行</t>
    </r>
  </si>
  <si>
    <r>
      <rPr>
        <b/>
        <sz val="10"/>
        <rFont val="宋体"/>
        <charset val="134"/>
        <scheme val="minor"/>
      </rPr>
      <t>闽CY0698（9座）
（</t>
    </r>
    <r>
      <rPr>
        <b/>
        <sz val="10"/>
        <color rgb="FFF209F5"/>
        <rFont val="宋体"/>
        <charset val="134"/>
        <scheme val="minor"/>
      </rPr>
      <t>途经高速要求运行4趟次</t>
    </r>
    <r>
      <rPr>
        <b/>
        <sz val="10"/>
        <rFont val="宋体"/>
        <charset val="134"/>
        <scheme val="minor"/>
      </rPr>
      <t>）</t>
    </r>
  </si>
  <si>
    <r>
      <rPr>
        <b/>
        <sz val="10"/>
        <rFont val="宋体"/>
        <charset val="134"/>
        <scheme val="minor"/>
      </rPr>
      <t>炉地村</t>
    </r>
    <r>
      <rPr>
        <b/>
        <sz val="10"/>
        <color rgb="FFFF0000"/>
        <rFont val="宋体"/>
        <charset val="134"/>
        <scheme val="minor"/>
      </rPr>
      <t>（-2）</t>
    </r>
    <r>
      <rPr>
        <b/>
        <sz val="10"/>
        <rFont val="宋体"/>
        <charset val="134"/>
        <scheme val="minor"/>
      </rPr>
      <t>、福德村</t>
    </r>
    <r>
      <rPr>
        <b/>
        <sz val="10"/>
        <color rgb="FFFF0000"/>
        <rFont val="宋体"/>
        <charset val="134"/>
        <scheme val="minor"/>
      </rPr>
      <t>（-2）</t>
    </r>
    <r>
      <rPr>
        <b/>
        <sz val="10"/>
        <rFont val="宋体"/>
        <charset val="134"/>
        <scheme val="minor"/>
      </rPr>
      <t>、</t>
    </r>
    <r>
      <rPr>
        <b/>
        <sz val="10"/>
        <color theme="1"/>
        <rFont val="宋体"/>
        <charset val="134"/>
        <scheme val="minor"/>
      </rPr>
      <t>岭西村</t>
    </r>
    <r>
      <rPr>
        <b/>
        <sz val="10"/>
        <color rgb="FFFF0000"/>
        <rFont val="宋体"/>
        <charset val="134"/>
        <scheme val="minor"/>
      </rPr>
      <t>（-2）</t>
    </r>
    <r>
      <rPr>
        <b/>
        <sz val="10"/>
        <rFont val="宋体"/>
        <charset val="134"/>
        <scheme val="minor"/>
      </rPr>
      <t>、洋山村、大坂村</t>
    </r>
  </si>
  <si>
    <r>
      <rPr>
        <b/>
        <sz val="10"/>
        <rFont val="宋体"/>
        <charset val="134"/>
        <scheme val="minor"/>
      </rPr>
      <t>要求每日每村须运行2班（计4趟次）</t>
    </r>
    <r>
      <rPr>
        <b/>
        <sz val="10"/>
        <color rgb="FFFF0000"/>
        <rFont val="宋体"/>
        <charset val="134"/>
        <scheme val="minor"/>
      </rPr>
      <t xml:space="preserve">
福德线路3个村各只运行2趟次</t>
    </r>
  </si>
  <si>
    <r>
      <rPr>
        <b/>
        <sz val="10"/>
        <rFont val="宋体"/>
        <charset val="134"/>
        <scheme val="minor"/>
      </rPr>
      <t>闽CY0769（9座）
（</t>
    </r>
    <r>
      <rPr>
        <b/>
        <sz val="10"/>
        <color rgb="FFF209F5"/>
        <rFont val="宋体"/>
        <charset val="134"/>
        <scheme val="minor"/>
      </rPr>
      <t>途经高速要求运行4趟次</t>
    </r>
    <r>
      <rPr>
        <b/>
        <sz val="10"/>
        <rFont val="宋体"/>
        <charset val="134"/>
        <scheme val="minor"/>
      </rPr>
      <t>）</t>
    </r>
  </si>
  <si>
    <t>白桃村、尾洋村、双垵村、（祥华乡福洋村）、（感德镇尾厝村）</t>
  </si>
  <si>
    <t>抽查车辆运行轨迹，红色代表未运行到达建制村。</t>
  </si>
  <si>
    <t>102个</t>
  </si>
  <si>
    <t>2月份建制村名称和数量</t>
  </si>
  <si>
    <t>2月份随机抽查情况</t>
  </si>
  <si>
    <t>2月份考核百分比</t>
  </si>
  <si>
    <t>违规情况</t>
  </si>
  <si>
    <t>抽查2月5日、2月15日、2月25日运行情况。</t>
  </si>
  <si>
    <r>
      <rPr>
        <b/>
        <sz val="10"/>
        <color theme="1"/>
        <rFont val="宋体"/>
        <charset val="134"/>
        <scheme val="minor"/>
      </rPr>
      <t>双洋村、</t>
    </r>
    <r>
      <rPr>
        <b/>
        <sz val="10"/>
        <rFont val="宋体"/>
        <charset val="134"/>
        <scheme val="minor"/>
      </rPr>
      <t>前炉村</t>
    </r>
    <r>
      <rPr>
        <b/>
        <sz val="10"/>
        <color theme="1"/>
        <rFont val="宋体"/>
        <charset val="134"/>
        <scheme val="minor"/>
      </rPr>
      <t>、福斗村、月星村、红星村、潮碧村、</t>
    </r>
    <r>
      <rPr>
        <b/>
        <sz val="10"/>
        <color rgb="FFFF0000"/>
        <rFont val="宋体"/>
        <charset val="134"/>
        <scheme val="minor"/>
      </rPr>
      <t>御屏村、云溪村</t>
    </r>
  </si>
  <si>
    <r>
      <rPr>
        <b/>
        <sz val="10"/>
        <rFont val="宋体"/>
        <charset val="134"/>
        <scheme val="minor"/>
      </rPr>
      <t>要求每日每村须运行2班（计4趟次）</t>
    </r>
    <r>
      <rPr>
        <b/>
        <sz val="10"/>
        <color rgb="FFFF0000"/>
        <rFont val="宋体"/>
        <charset val="134"/>
        <scheme val="minor"/>
      </rPr>
      <t xml:space="preserve">
5号御屏村、云溪村各只运行2趟次</t>
    </r>
  </si>
  <si>
    <r>
      <rPr>
        <b/>
        <sz val="10"/>
        <color theme="1"/>
        <rFont val="宋体"/>
        <charset val="134"/>
        <scheme val="minor"/>
      </rPr>
      <t>黎山村、钱塘村、宝都村、吉山村、后田村、西兴村、</t>
    </r>
    <r>
      <rPr>
        <b/>
        <sz val="10"/>
        <rFont val="宋体"/>
        <charset val="134"/>
        <scheme val="minor"/>
      </rPr>
      <t>珠塔村、石塔村、湖陵村、新岭村、新民村、庄灶村、碧岭村、</t>
    </r>
    <r>
      <rPr>
        <b/>
        <sz val="10"/>
        <color theme="1"/>
        <rFont val="宋体"/>
        <charset val="134"/>
        <scheme val="minor"/>
      </rPr>
      <t>美岭村、崎畲村、半林村、龙房村、连祠村、</t>
    </r>
    <r>
      <rPr>
        <b/>
        <sz val="10"/>
        <color rgb="FFFF0000"/>
        <rFont val="宋体"/>
        <charset val="134"/>
        <scheme val="minor"/>
      </rPr>
      <t>长塔村</t>
    </r>
    <r>
      <rPr>
        <b/>
        <sz val="10"/>
        <color theme="1"/>
        <rFont val="宋体"/>
        <charset val="134"/>
        <scheme val="minor"/>
      </rPr>
      <t>、内灶村、灶坪村、赤片村、芹山村、山坛村、鹤林村</t>
    </r>
  </si>
  <si>
    <t>长塔村未运行</t>
  </si>
  <si>
    <r>
      <rPr>
        <b/>
        <sz val="10"/>
        <color theme="1"/>
        <rFont val="宋体"/>
        <charset val="134"/>
        <scheme val="minor"/>
      </rPr>
      <t>珍山村、崎坑村、和春村、福新村、河图村、后洋村、</t>
    </r>
    <r>
      <rPr>
        <b/>
        <sz val="10"/>
        <color rgb="FFFF0000"/>
        <rFont val="宋体"/>
        <charset val="134"/>
        <scheme val="minor"/>
      </rPr>
      <t>白玉村、白荇村</t>
    </r>
    <r>
      <rPr>
        <b/>
        <sz val="10"/>
        <color theme="1"/>
        <rFont val="宋体"/>
        <charset val="134"/>
        <scheme val="minor"/>
      </rPr>
      <t>、白坂村、新寨村、</t>
    </r>
    <r>
      <rPr>
        <b/>
        <sz val="10"/>
        <color theme="1" tint="0.05"/>
        <rFont val="宋体"/>
        <charset val="134"/>
        <scheme val="minor"/>
      </rPr>
      <t>郑坑村</t>
    </r>
    <r>
      <rPr>
        <b/>
        <sz val="10"/>
        <color theme="1"/>
        <rFont val="宋体"/>
        <charset val="134"/>
        <scheme val="minor"/>
      </rPr>
      <t>、（</t>
    </r>
    <r>
      <rPr>
        <b/>
        <sz val="10"/>
        <color rgb="FFFF0000"/>
        <rFont val="宋体"/>
        <charset val="134"/>
        <scheme val="minor"/>
      </rPr>
      <t>福田乡丰田村</t>
    </r>
    <r>
      <rPr>
        <b/>
        <sz val="10"/>
        <color theme="1"/>
        <rFont val="宋体"/>
        <charset val="134"/>
        <scheme val="minor"/>
      </rPr>
      <t>）</t>
    </r>
  </si>
  <si>
    <t>3-4月份建制村名称和数量</t>
  </si>
  <si>
    <t>3-4月份随机抽查情况</t>
  </si>
  <si>
    <t>3-4月份考核百分比</t>
  </si>
  <si>
    <t>疫情原因，3-4月份考核结果全部按100%给予运营补助。</t>
  </si>
  <si>
    <t>经请示上级，疫情原因，3-4月份不考核。</t>
  </si>
  <si>
    <t>黎山村、钱塘村、宝都村、吉山村、后田村、西兴村、珠塔村、石塔村、湖陵村、新岭村、新民村、庄灶村、碧岭村、美岭村、崎畲村、半林村、龙房村、连祠村、长塔村、内灶村、灶坪村、赤片村、芹山村、山坛村、鹤林村</t>
  </si>
  <si>
    <t>珍山村、崎坑村、和春村、福新村、河图村、后洋村、白玉村、白荇村、白坂村、新寨村、郑坑村、（福田乡丰田村）</t>
  </si>
  <si>
    <t>炉地村、福德村、岭西村、洋山村、大坂村</t>
  </si>
  <si>
    <t>5月份建制村名称和数量</t>
  </si>
  <si>
    <t>5月份随机抽查情况</t>
  </si>
  <si>
    <t>5月份考核百分比</t>
  </si>
  <si>
    <t>抽查5月6日、5月16日、5月26日运行情况。</t>
  </si>
  <si>
    <r>
      <rPr>
        <b/>
        <sz val="10"/>
        <rFont val="宋体"/>
        <charset val="134"/>
        <scheme val="minor"/>
      </rPr>
      <t>要求每日每村须运行2班（计4趟次）</t>
    </r>
    <r>
      <rPr>
        <b/>
        <sz val="10"/>
        <color rgb="FFFF0000"/>
        <rFont val="宋体"/>
        <charset val="134"/>
        <scheme val="minor"/>
      </rPr>
      <t xml:space="preserve">
26日御屏村、云溪村各只运行2趟次</t>
    </r>
  </si>
  <si>
    <r>
      <rPr>
        <b/>
        <sz val="10"/>
        <color theme="1"/>
        <rFont val="宋体"/>
        <charset val="134"/>
        <scheme val="minor"/>
      </rPr>
      <t>黎山村、钱塘村、宝都村、吉山村、后田村、西兴村、</t>
    </r>
    <r>
      <rPr>
        <b/>
        <sz val="10"/>
        <rFont val="宋体"/>
        <charset val="134"/>
        <scheme val="minor"/>
      </rPr>
      <t>珠塔村、石塔村、湖陵村、新岭村、新民村、庄灶村、碧岭村、</t>
    </r>
    <r>
      <rPr>
        <b/>
        <sz val="10"/>
        <color theme="1"/>
        <rFont val="宋体"/>
        <charset val="134"/>
        <scheme val="minor"/>
      </rPr>
      <t>美岭村、崎畲村、半林村、龙房村、连祠村、</t>
    </r>
    <r>
      <rPr>
        <b/>
        <sz val="10"/>
        <color rgb="FFFF0000"/>
        <rFont val="宋体"/>
        <charset val="134"/>
        <scheme val="minor"/>
      </rPr>
      <t>长塔村</t>
    </r>
    <r>
      <rPr>
        <b/>
        <sz val="10"/>
        <color theme="1"/>
        <rFont val="宋体"/>
        <charset val="134"/>
        <scheme val="minor"/>
      </rPr>
      <t>、内灶村、</t>
    </r>
    <r>
      <rPr>
        <b/>
        <sz val="10"/>
        <color rgb="FFFF0000"/>
        <rFont val="宋体"/>
        <charset val="134"/>
        <scheme val="minor"/>
      </rPr>
      <t>灶坪村</t>
    </r>
    <r>
      <rPr>
        <b/>
        <sz val="10"/>
        <color theme="1"/>
        <rFont val="宋体"/>
        <charset val="134"/>
        <scheme val="minor"/>
      </rPr>
      <t>、赤片村、芹山村、山坛村、鹤林村</t>
    </r>
  </si>
  <si>
    <t>长塔村未运行
5月16日灶坪村未运行到位</t>
  </si>
  <si>
    <t>要求每日每村须运行2班（计4趟次）
福德线路3个村各只运行2趟次</t>
  </si>
  <si>
    <t>6月份建制村名称和数量</t>
  </si>
  <si>
    <t>6月份随机抽查情况</t>
  </si>
  <si>
    <t>6月份考核百分比</t>
  </si>
  <si>
    <t>抽查6月5日、6月6日、6月7日的运行情况。</t>
  </si>
  <si>
    <r>
      <rPr>
        <b/>
        <sz val="10"/>
        <color theme="1"/>
        <rFont val="宋体"/>
        <charset val="134"/>
        <scheme val="minor"/>
      </rPr>
      <t>双洋村</t>
    </r>
    <r>
      <rPr>
        <b/>
        <sz val="10"/>
        <color rgb="FFFF0000"/>
        <rFont val="宋体"/>
        <charset val="134"/>
        <scheme val="minor"/>
      </rPr>
      <t>（-2）</t>
    </r>
    <r>
      <rPr>
        <b/>
        <sz val="10"/>
        <color theme="1"/>
        <rFont val="宋体"/>
        <charset val="134"/>
        <scheme val="minor"/>
      </rPr>
      <t>、</t>
    </r>
    <r>
      <rPr>
        <b/>
        <sz val="10"/>
        <rFont val="宋体"/>
        <charset val="134"/>
        <scheme val="minor"/>
      </rPr>
      <t>前炉村</t>
    </r>
    <r>
      <rPr>
        <b/>
        <sz val="10"/>
        <color theme="1"/>
        <rFont val="宋体"/>
        <charset val="134"/>
        <scheme val="minor"/>
      </rPr>
      <t>、福斗村、月星村、红星村、潮碧村、</t>
    </r>
    <r>
      <rPr>
        <b/>
        <sz val="10"/>
        <color rgb="FFFF0000"/>
        <rFont val="宋体"/>
        <charset val="134"/>
        <scheme val="minor"/>
      </rPr>
      <t>御屏村、云溪村</t>
    </r>
  </si>
  <si>
    <r>
      <rPr>
        <b/>
        <sz val="10"/>
        <rFont val="宋体"/>
        <charset val="134"/>
        <scheme val="minor"/>
      </rPr>
      <t xml:space="preserve">要求每日每村须运行2班（计4趟次）
</t>
    </r>
    <r>
      <rPr>
        <b/>
        <sz val="10"/>
        <color rgb="FFFF0000"/>
        <rFont val="宋体"/>
        <charset val="134"/>
        <scheme val="minor"/>
      </rPr>
      <t>6月5日双洋村未运行到位
6月7日御屏村、云溪村未运行</t>
    </r>
  </si>
  <si>
    <r>
      <rPr>
        <b/>
        <sz val="10"/>
        <rFont val="宋体"/>
        <charset val="134"/>
        <scheme val="minor"/>
      </rPr>
      <t>炉地村</t>
    </r>
    <r>
      <rPr>
        <b/>
        <sz val="10"/>
        <color rgb="FFFF0000"/>
        <rFont val="宋体"/>
        <charset val="134"/>
        <scheme val="minor"/>
      </rPr>
      <t>（-2）</t>
    </r>
    <r>
      <rPr>
        <b/>
        <sz val="10"/>
        <rFont val="宋体"/>
        <charset val="134"/>
        <scheme val="minor"/>
      </rPr>
      <t>、福德村</t>
    </r>
    <r>
      <rPr>
        <b/>
        <sz val="10"/>
        <color rgb="FFFF0000"/>
        <rFont val="宋体"/>
        <charset val="134"/>
        <scheme val="minor"/>
      </rPr>
      <t>（-2）</t>
    </r>
    <r>
      <rPr>
        <b/>
        <sz val="10"/>
        <rFont val="宋体"/>
        <charset val="134"/>
        <scheme val="minor"/>
      </rPr>
      <t>、岭西村</t>
    </r>
    <r>
      <rPr>
        <b/>
        <sz val="10"/>
        <color rgb="FFFF0000"/>
        <rFont val="宋体"/>
        <charset val="134"/>
        <scheme val="minor"/>
      </rPr>
      <t>（-2）</t>
    </r>
    <r>
      <rPr>
        <b/>
        <sz val="10"/>
        <rFont val="宋体"/>
        <charset val="134"/>
        <scheme val="minor"/>
      </rPr>
      <t>、洋山村、大坂村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</si>
</sst>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name val="宋体"/>
      <charset val="134"/>
      <scheme val="minor"/>
    </font>
    <font>
      <b/>
      <sz val="26"/>
      <name val="宋体"/>
      <charset val="134"/>
      <scheme val="minor"/>
    </font>
    <font>
      <b/>
      <sz val="12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color rgb="FFF209F5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24"/>
      <name val="宋体"/>
      <charset val="134"/>
      <scheme val="minor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b/>
      <sz val="18"/>
      <color rgb="FFFF0000"/>
      <name val="宋体"/>
      <charset val="134"/>
      <scheme val="minor"/>
    </font>
    <font>
      <b/>
      <sz val="2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color theme="1" tint="0.05"/>
      <name val="宋体"/>
      <charset val="134"/>
      <scheme val="minor"/>
    </font>
    <font>
      <sz val="12"/>
      <color rgb="FFFF00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4" borderId="3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8" borderId="37" applyNumberFormat="0" applyFon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38" applyNumberFormat="0" applyFill="0" applyAlignment="0" applyProtection="0">
      <alignment vertical="center"/>
    </xf>
    <xf numFmtId="0" fontId="30" fillId="0" borderId="38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5" fillId="0" borderId="39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1" fillId="12" borderId="40" applyNumberFormat="0" applyAlignment="0" applyProtection="0">
      <alignment vertical="center"/>
    </xf>
    <xf numFmtId="0" fontId="32" fillId="12" borderId="36" applyNumberFormat="0" applyAlignment="0" applyProtection="0">
      <alignment vertical="center"/>
    </xf>
    <xf numFmtId="0" fontId="33" fillId="13" borderId="41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4" fillId="0" borderId="42" applyNumberFormat="0" applyFill="0" applyAlignment="0" applyProtection="0">
      <alignment vertical="center"/>
    </xf>
    <xf numFmtId="0" fontId="35" fillId="0" borderId="43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9" fontId="5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/>
    </xf>
    <xf numFmtId="0" fontId="14" fillId="0" borderId="5" xfId="0" applyNumberFormat="1" applyFont="1" applyFill="1" applyBorder="1" applyAlignment="1" applyProtection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 wrapText="1"/>
    </xf>
    <xf numFmtId="0" fontId="14" fillId="0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4" fillId="0" borderId="19" xfId="0" applyNumberFormat="1" applyFont="1" applyFill="1" applyBorder="1" applyAlignment="1" applyProtection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 applyProtection="1">
      <alignment horizontal="center" vertical="center"/>
    </xf>
    <xf numFmtId="0" fontId="14" fillId="0" borderId="22" xfId="0" applyNumberFormat="1" applyFont="1" applyFill="1" applyBorder="1" applyAlignment="1" applyProtection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5" xfId="0" applyNumberFormat="1" applyFont="1" applyFill="1" applyBorder="1" applyAlignment="1" applyProtection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9" fontId="14" fillId="2" borderId="5" xfId="0" applyNumberFormat="1" applyFont="1" applyFill="1" applyBorder="1" applyAlignment="1">
      <alignment horizontal="center" vertical="center"/>
    </xf>
    <xf numFmtId="9" fontId="14" fillId="2" borderId="1" xfId="0" applyNumberFormat="1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 wrapText="1"/>
    </xf>
    <xf numFmtId="9" fontId="14" fillId="2" borderId="28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14" fillId="2" borderId="3" xfId="0" applyFont="1" applyFill="1" applyBorder="1" applyAlignment="1">
      <alignment horizontal="center" vertical="center"/>
    </xf>
    <xf numFmtId="9" fontId="14" fillId="2" borderId="1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9" fontId="14" fillId="2" borderId="8" xfId="0" applyNumberFormat="1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9" fontId="14" fillId="2" borderId="30" xfId="0" applyNumberFormat="1" applyFont="1" applyFill="1" applyBorder="1" applyAlignment="1">
      <alignment horizontal="center" vertical="center"/>
    </xf>
    <xf numFmtId="9" fontId="14" fillId="2" borderId="31" xfId="0" applyNumberFormat="1" applyFont="1" applyFill="1" applyBorder="1" applyAlignment="1">
      <alignment horizontal="center" vertical="center"/>
    </xf>
    <xf numFmtId="9" fontId="14" fillId="2" borderId="32" xfId="0" applyNumberFormat="1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9" fontId="14" fillId="2" borderId="33" xfId="0" applyNumberFormat="1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/>
    </xf>
    <xf numFmtId="9" fontId="14" fillId="2" borderId="34" xfId="0" applyNumberFormat="1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8"/>
  <sheetViews>
    <sheetView workbookViewId="0">
      <selection activeCell="B16" sqref="B16:C16"/>
    </sheetView>
  </sheetViews>
  <sheetFormatPr defaultColWidth="9" defaultRowHeight="13.5"/>
  <cols>
    <col min="1" max="1" width="1.25" style="21" customWidth="1"/>
    <col min="2" max="2" width="7" style="21" customWidth="1"/>
    <col min="3" max="3" width="10.75" style="21" customWidth="1"/>
    <col min="4" max="4" width="47.625" style="21" customWidth="1"/>
    <col min="5" max="10" width="20.625" style="21" customWidth="1"/>
    <col min="11" max="11" width="15.5" style="21" customWidth="1"/>
    <col min="12" max="16384" width="9" style="21"/>
  </cols>
  <sheetData>
    <row r="1" s="21" customFormat="1" ht="7" customHeight="1" spans="1:1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</row>
    <row r="2" s="21" customFormat="1" ht="44" customHeight="1" spans="1:11">
      <c r="A2" s="23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23"/>
    </row>
    <row r="3" s="22" customFormat="1" ht="35" customHeight="1" spans="1:11">
      <c r="A3" s="25"/>
      <c r="B3" s="26" t="s">
        <v>1</v>
      </c>
      <c r="C3" s="27" t="s">
        <v>2</v>
      </c>
      <c r="D3" s="27" t="s">
        <v>3</v>
      </c>
      <c r="E3" s="27" t="s">
        <v>4</v>
      </c>
      <c r="F3" s="27" t="s">
        <v>5</v>
      </c>
      <c r="G3" s="27" t="s">
        <v>6</v>
      </c>
      <c r="H3" s="27" t="s">
        <v>7</v>
      </c>
      <c r="I3" s="27" t="s">
        <v>8</v>
      </c>
      <c r="J3" s="83" t="s">
        <v>9</v>
      </c>
      <c r="K3" s="25"/>
    </row>
    <row r="4" s="21" customFormat="1" ht="43" customHeight="1" spans="1:11">
      <c r="A4" s="23"/>
      <c r="B4" s="28">
        <v>1</v>
      </c>
      <c r="C4" s="29" t="s">
        <v>10</v>
      </c>
      <c r="D4" s="30" t="s">
        <v>11</v>
      </c>
      <c r="E4" s="68">
        <v>1</v>
      </c>
      <c r="F4" s="68">
        <v>1</v>
      </c>
      <c r="G4" s="68">
        <v>1</v>
      </c>
      <c r="H4" s="68">
        <v>1</v>
      </c>
      <c r="I4" s="68">
        <v>1</v>
      </c>
      <c r="J4" s="84">
        <v>1</v>
      </c>
      <c r="K4" s="23"/>
    </row>
    <row r="5" s="21" customFormat="1" ht="43" customHeight="1" spans="1:11">
      <c r="A5" s="23"/>
      <c r="B5" s="32">
        <v>2</v>
      </c>
      <c r="C5" s="33" t="s">
        <v>12</v>
      </c>
      <c r="D5" s="34" t="s">
        <v>13</v>
      </c>
      <c r="E5" s="69">
        <v>1</v>
      </c>
      <c r="F5" s="69">
        <v>1</v>
      </c>
      <c r="G5" s="69">
        <v>1</v>
      </c>
      <c r="H5" s="69">
        <v>1</v>
      </c>
      <c r="I5" s="69">
        <v>1</v>
      </c>
      <c r="J5" s="85">
        <v>1</v>
      </c>
      <c r="K5" s="23"/>
    </row>
    <row r="6" s="21" customFormat="1" ht="43" customHeight="1" spans="1:11">
      <c r="A6" s="23"/>
      <c r="B6" s="32">
        <v>3</v>
      </c>
      <c r="C6" s="33" t="s">
        <v>14</v>
      </c>
      <c r="D6" s="34" t="s">
        <v>15</v>
      </c>
      <c r="E6" s="69">
        <v>1</v>
      </c>
      <c r="F6" s="69" t="s">
        <v>16</v>
      </c>
      <c r="G6" s="69">
        <v>1</v>
      </c>
      <c r="H6" s="69">
        <v>1</v>
      </c>
      <c r="I6" s="69" t="s">
        <v>16</v>
      </c>
      <c r="J6" s="85" t="s">
        <v>17</v>
      </c>
      <c r="K6" s="23"/>
    </row>
    <row r="7" s="21" customFormat="1" ht="43" customHeight="1" spans="1:11">
      <c r="A7" s="23"/>
      <c r="B7" s="32">
        <v>4</v>
      </c>
      <c r="C7" s="33" t="s">
        <v>18</v>
      </c>
      <c r="D7" s="34" t="s">
        <v>19</v>
      </c>
      <c r="E7" s="69">
        <v>1</v>
      </c>
      <c r="F7" s="69">
        <v>1</v>
      </c>
      <c r="G7" s="69">
        <v>1</v>
      </c>
      <c r="H7" s="69">
        <v>1</v>
      </c>
      <c r="I7" s="69">
        <v>1</v>
      </c>
      <c r="J7" s="85">
        <v>1</v>
      </c>
      <c r="K7" s="23"/>
    </row>
    <row r="8" s="21" customFormat="1" ht="43" customHeight="1" spans="1:11">
      <c r="A8" s="23"/>
      <c r="B8" s="70">
        <v>5</v>
      </c>
      <c r="C8" s="71" t="s">
        <v>20</v>
      </c>
      <c r="D8" s="72" t="s">
        <v>21</v>
      </c>
      <c r="E8" s="73">
        <v>1</v>
      </c>
      <c r="F8" s="73">
        <v>1</v>
      </c>
      <c r="G8" s="73">
        <v>1</v>
      </c>
      <c r="H8" s="73">
        <v>1</v>
      </c>
      <c r="I8" s="73">
        <v>1</v>
      </c>
      <c r="J8" s="86">
        <v>1</v>
      </c>
      <c r="K8" s="23"/>
    </row>
    <row r="9" s="21" customFormat="1" ht="15" customHeight="1" spans="1:11">
      <c r="A9" s="22"/>
      <c r="B9" s="74"/>
      <c r="C9" s="75"/>
      <c r="D9" s="75"/>
      <c r="E9" s="76"/>
      <c r="F9" s="76"/>
      <c r="G9" s="76"/>
      <c r="H9" s="76"/>
      <c r="I9" s="76"/>
      <c r="J9" s="87"/>
      <c r="K9" s="23"/>
    </row>
    <row r="10" s="21" customFormat="1" ht="43" customHeight="1" spans="1:11">
      <c r="A10" s="23"/>
      <c r="B10" s="43">
        <v>6</v>
      </c>
      <c r="C10" s="44" t="s">
        <v>22</v>
      </c>
      <c r="D10" s="45" t="s">
        <v>23</v>
      </c>
      <c r="E10" s="77">
        <v>1</v>
      </c>
      <c r="F10" s="77">
        <v>1</v>
      </c>
      <c r="G10" s="77">
        <v>1</v>
      </c>
      <c r="H10" s="77">
        <v>1</v>
      </c>
      <c r="I10" s="77">
        <v>1</v>
      </c>
      <c r="J10" s="88">
        <v>1</v>
      </c>
      <c r="K10" s="23"/>
    </row>
    <row r="11" s="21" customFormat="1" ht="43" customHeight="1" spans="1:11">
      <c r="A11" s="23"/>
      <c r="B11" s="32">
        <v>7</v>
      </c>
      <c r="C11" s="33" t="s">
        <v>24</v>
      </c>
      <c r="D11" s="34" t="s">
        <v>25</v>
      </c>
      <c r="E11" s="69">
        <v>1</v>
      </c>
      <c r="F11" s="69">
        <v>1</v>
      </c>
      <c r="G11" s="69">
        <v>1</v>
      </c>
      <c r="H11" s="69">
        <v>1</v>
      </c>
      <c r="I11" s="69">
        <v>1</v>
      </c>
      <c r="J11" s="85">
        <v>1</v>
      </c>
      <c r="K11" s="23"/>
    </row>
    <row r="12" s="21" customFormat="1" ht="43" customHeight="1" spans="1:11">
      <c r="A12" s="47"/>
      <c r="B12" s="32">
        <v>8</v>
      </c>
      <c r="C12" s="33" t="s">
        <v>26</v>
      </c>
      <c r="D12" s="34" t="s">
        <v>27</v>
      </c>
      <c r="E12" s="78" t="s">
        <v>28</v>
      </c>
      <c r="F12" s="78" t="s">
        <v>29</v>
      </c>
      <c r="G12" s="69">
        <v>1</v>
      </c>
      <c r="H12" s="69">
        <v>1</v>
      </c>
      <c r="I12" s="78" t="s">
        <v>30</v>
      </c>
      <c r="J12" s="89" t="s">
        <v>29</v>
      </c>
      <c r="K12" s="47"/>
    </row>
    <row r="13" s="21" customFormat="1" ht="43" customHeight="1" spans="1:11">
      <c r="A13" s="23"/>
      <c r="B13" s="32">
        <v>9</v>
      </c>
      <c r="C13" s="33" t="s">
        <v>31</v>
      </c>
      <c r="D13" s="34" t="s">
        <v>32</v>
      </c>
      <c r="E13" s="79" t="s">
        <v>33</v>
      </c>
      <c r="F13" s="79" t="s">
        <v>33</v>
      </c>
      <c r="G13" s="69">
        <v>1</v>
      </c>
      <c r="H13" s="69">
        <v>1</v>
      </c>
      <c r="I13" s="79" t="s">
        <v>33</v>
      </c>
      <c r="J13" s="90" t="s">
        <v>33</v>
      </c>
      <c r="K13" s="23"/>
    </row>
    <row r="14" s="21" customFormat="1" ht="43" customHeight="1" spans="1:11">
      <c r="A14" s="23"/>
      <c r="B14" s="32">
        <v>10</v>
      </c>
      <c r="C14" s="33" t="s">
        <v>34</v>
      </c>
      <c r="D14" s="34" t="s">
        <v>35</v>
      </c>
      <c r="E14" s="79" t="s">
        <v>36</v>
      </c>
      <c r="F14" s="79" t="s">
        <v>36</v>
      </c>
      <c r="G14" s="69">
        <v>1</v>
      </c>
      <c r="H14" s="69">
        <v>1</v>
      </c>
      <c r="I14" s="79" t="s">
        <v>36</v>
      </c>
      <c r="J14" s="90" t="s">
        <v>36</v>
      </c>
      <c r="K14" s="23"/>
    </row>
    <row r="15" s="21" customFormat="1" ht="43" customHeight="1" spans="1:11">
      <c r="A15" s="23"/>
      <c r="B15" s="36">
        <v>11</v>
      </c>
      <c r="C15" s="37" t="s">
        <v>37</v>
      </c>
      <c r="D15" s="38" t="s">
        <v>38</v>
      </c>
      <c r="E15" s="80">
        <v>1</v>
      </c>
      <c r="F15" s="80">
        <v>1</v>
      </c>
      <c r="G15" s="80">
        <v>1</v>
      </c>
      <c r="H15" s="80">
        <v>1</v>
      </c>
      <c r="I15" s="80">
        <v>1</v>
      </c>
      <c r="J15" s="91">
        <v>1</v>
      </c>
      <c r="K15" s="23"/>
    </row>
    <row r="16" s="21" customFormat="1" ht="34" customHeight="1" spans="1:11">
      <c r="A16" s="23"/>
      <c r="B16" s="49" t="s">
        <v>39</v>
      </c>
      <c r="C16" s="50"/>
      <c r="D16" s="81"/>
      <c r="E16" s="82"/>
      <c r="F16" s="82"/>
      <c r="G16" s="82"/>
      <c r="H16" s="82"/>
      <c r="I16" s="82"/>
      <c r="J16" s="92"/>
      <c r="K16" s="23"/>
    </row>
    <row r="17" s="21" customFormat="1" ht="22.5" spans="1:11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</row>
    <row r="18" s="21" customFormat="1" ht="22.5" spans="1:11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</row>
  </sheetData>
  <mergeCells count="2">
    <mergeCell ref="B2:J2"/>
    <mergeCell ref="B16:C16"/>
  </mergeCells>
  <pageMargins left="0.751388888888889" right="0.751388888888889" top="1" bottom="1" header="0.5" footer="0.5"/>
  <pageSetup paperSize="9" scale="6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9"/>
  <sheetViews>
    <sheetView workbookViewId="0">
      <selection activeCell="K1" sqref="K$1:K$1048576"/>
    </sheetView>
  </sheetViews>
  <sheetFormatPr defaultColWidth="9" defaultRowHeight="13.5"/>
  <cols>
    <col min="1" max="1" width="1.25" style="21" customWidth="1"/>
    <col min="2" max="2" width="7" style="21" customWidth="1"/>
    <col min="3" max="3" width="10.75" style="21" customWidth="1"/>
    <col min="4" max="4" width="47.625" style="21" customWidth="1"/>
    <col min="5" max="10" width="20.625" style="21" customWidth="1"/>
    <col min="11" max="11" width="18.75" style="21" customWidth="1"/>
    <col min="12" max="16384" width="9" style="21"/>
  </cols>
  <sheetData>
    <row r="1" s="21" customFormat="1" ht="7" customHeight="1" spans="1:1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</row>
    <row r="2" s="21" customFormat="1" ht="44" customHeight="1" spans="1:11">
      <c r="A2" s="23"/>
      <c r="B2" s="24" t="s">
        <v>0</v>
      </c>
      <c r="C2" s="24"/>
      <c r="D2" s="24"/>
      <c r="E2" s="24"/>
      <c r="F2" s="24"/>
      <c r="G2" s="24"/>
      <c r="H2" s="24"/>
      <c r="I2" s="24"/>
      <c r="J2" s="24"/>
      <c r="K2" s="24"/>
    </row>
    <row r="3" s="22" customFormat="1" ht="58" customHeight="1" spans="1:11">
      <c r="A3" s="25"/>
      <c r="B3" s="26" t="s">
        <v>1</v>
      </c>
      <c r="C3" s="27" t="s">
        <v>2</v>
      </c>
      <c r="D3" s="27" t="s">
        <v>3</v>
      </c>
      <c r="E3" s="27" t="s">
        <v>4</v>
      </c>
      <c r="F3" s="27" t="s">
        <v>5</v>
      </c>
      <c r="G3" s="27" t="s">
        <v>6</v>
      </c>
      <c r="H3" s="27" t="s">
        <v>7</v>
      </c>
      <c r="I3" s="27" t="s">
        <v>8</v>
      </c>
      <c r="J3" s="53" t="s">
        <v>9</v>
      </c>
      <c r="K3" s="54" t="s">
        <v>40</v>
      </c>
    </row>
    <row r="4" s="21" customFormat="1" ht="43" customHeight="1" spans="1:11">
      <c r="A4" s="23"/>
      <c r="B4" s="28">
        <v>1</v>
      </c>
      <c r="C4" s="29" t="s">
        <v>10</v>
      </c>
      <c r="D4" s="30" t="s">
        <v>11</v>
      </c>
      <c r="E4" s="31">
        <v>6250</v>
      </c>
      <c r="F4" s="31">
        <v>6250</v>
      </c>
      <c r="G4" s="31">
        <v>6250</v>
      </c>
      <c r="H4" s="31">
        <v>6250</v>
      </c>
      <c r="I4" s="31">
        <v>6250</v>
      </c>
      <c r="J4" s="55">
        <v>6250</v>
      </c>
      <c r="K4" s="56">
        <f t="shared" ref="K4:K16" si="0">SUM(E4:J4)</f>
        <v>37500</v>
      </c>
    </row>
    <row r="5" s="21" customFormat="1" ht="43" customHeight="1" spans="1:11">
      <c r="A5" s="23"/>
      <c r="B5" s="32">
        <v>2</v>
      </c>
      <c r="C5" s="33" t="s">
        <v>12</v>
      </c>
      <c r="D5" s="34" t="s">
        <v>13</v>
      </c>
      <c r="E5" s="35">
        <v>6250</v>
      </c>
      <c r="F5" s="35">
        <v>6250</v>
      </c>
      <c r="G5" s="35">
        <v>6250</v>
      </c>
      <c r="H5" s="35">
        <v>6250</v>
      </c>
      <c r="I5" s="35">
        <v>6250</v>
      </c>
      <c r="J5" s="57">
        <v>6250</v>
      </c>
      <c r="K5" s="56">
        <f t="shared" si="0"/>
        <v>37500</v>
      </c>
    </row>
    <row r="6" s="21" customFormat="1" ht="43" customHeight="1" spans="1:11">
      <c r="A6" s="23"/>
      <c r="B6" s="32">
        <v>3</v>
      </c>
      <c r="C6" s="33" t="s">
        <v>14</v>
      </c>
      <c r="D6" s="34" t="s">
        <v>15</v>
      </c>
      <c r="E6" s="35">
        <v>6250</v>
      </c>
      <c r="F6" s="35">
        <v>5468.75</v>
      </c>
      <c r="G6" s="35">
        <v>6250</v>
      </c>
      <c r="H6" s="35">
        <v>6250</v>
      </c>
      <c r="I6" s="35">
        <v>5468.75</v>
      </c>
      <c r="J6" s="57">
        <v>4296.88</v>
      </c>
      <c r="K6" s="56">
        <f t="shared" si="0"/>
        <v>33984.38</v>
      </c>
    </row>
    <row r="7" s="21" customFormat="1" ht="43" customHeight="1" spans="1:11">
      <c r="A7" s="23"/>
      <c r="B7" s="32">
        <v>4</v>
      </c>
      <c r="C7" s="33" t="s">
        <v>18</v>
      </c>
      <c r="D7" s="34" t="s">
        <v>19</v>
      </c>
      <c r="E7" s="35">
        <v>6250</v>
      </c>
      <c r="F7" s="35">
        <v>6250</v>
      </c>
      <c r="G7" s="35">
        <v>6250</v>
      </c>
      <c r="H7" s="35">
        <v>6250</v>
      </c>
      <c r="I7" s="35">
        <v>6250</v>
      </c>
      <c r="J7" s="57">
        <v>6250</v>
      </c>
      <c r="K7" s="56">
        <f t="shared" si="0"/>
        <v>37500</v>
      </c>
    </row>
    <row r="8" s="21" customFormat="1" ht="43" customHeight="1" spans="1:11">
      <c r="A8" s="23"/>
      <c r="B8" s="36">
        <v>5</v>
      </c>
      <c r="C8" s="37" t="s">
        <v>20</v>
      </c>
      <c r="D8" s="38" t="s">
        <v>21</v>
      </c>
      <c r="E8" s="39">
        <v>6250</v>
      </c>
      <c r="F8" s="39">
        <v>6250</v>
      </c>
      <c r="G8" s="39">
        <v>6250</v>
      </c>
      <c r="H8" s="39">
        <v>6250</v>
      </c>
      <c r="I8" s="39">
        <v>6250</v>
      </c>
      <c r="J8" s="58">
        <v>6250</v>
      </c>
      <c r="K8" s="59">
        <f t="shared" si="0"/>
        <v>37500</v>
      </c>
    </row>
    <row r="9" s="21" customFormat="1" ht="15" customHeight="1" spans="1:11">
      <c r="A9" s="22"/>
      <c r="B9" s="40"/>
      <c r="C9" s="41"/>
      <c r="D9" s="41"/>
      <c r="E9" s="42"/>
      <c r="F9" s="42"/>
      <c r="G9" s="42"/>
      <c r="H9" s="42"/>
      <c r="I9" s="42"/>
      <c r="J9" s="60"/>
      <c r="K9" s="54"/>
    </row>
    <row r="10" s="21" customFormat="1" ht="43" customHeight="1" spans="1:11">
      <c r="A10" s="23"/>
      <c r="B10" s="43">
        <v>6</v>
      </c>
      <c r="C10" s="44" t="s">
        <v>22</v>
      </c>
      <c r="D10" s="45" t="s">
        <v>23</v>
      </c>
      <c r="E10" s="46">
        <v>6250</v>
      </c>
      <c r="F10" s="46">
        <v>6250</v>
      </c>
      <c r="G10" s="46">
        <v>6250</v>
      </c>
      <c r="H10" s="46">
        <v>6250</v>
      </c>
      <c r="I10" s="46">
        <v>6250</v>
      </c>
      <c r="J10" s="61">
        <v>6250</v>
      </c>
      <c r="K10" s="56">
        <f t="shared" si="0"/>
        <v>37500</v>
      </c>
    </row>
    <row r="11" s="21" customFormat="1" ht="43" customHeight="1" spans="1:11">
      <c r="A11" s="23"/>
      <c r="B11" s="32">
        <v>7</v>
      </c>
      <c r="C11" s="33" t="s">
        <v>24</v>
      </c>
      <c r="D11" s="34" t="s">
        <v>25</v>
      </c>
      <c r="E11" s="35">
        <v>6250</v>
      </c>
      <c r="F11" s="35">
        <v>6250</v>
      </c>
      <c r="G11" s="35">
        <v>6250</v>
      </c>
      <c r="H11" s="35">
        <v>6250</v>
      </c>
      <c r="I11" s="35">
        <v>6250</v>
      </c>
      <c r="J11" s="57">
        <v>6250</v>
      </c>
      <c r="K11" s="56">
        <f t="shared" si="0"/>
        <v>37500</v>
      </c>
    </row>
    <row r="12" s="21" customFormat="1" ht="43" customHeight="1" spans="1:11">
      <c r="A12" s="47"/>
      <c r="B12" s="32">
        <v>8</v>
      </c>
      <c r="C12" s="33" t="s">
        <v>26</v>
      </c>
      <c r="D12" s="34" t="s">
        <v>27</v>
      </c>
      <c r="E12" s="48">
        <v>4750</v>
      </c>
      <c r="F12" s="48">
        <v>6000</v>
      </c>
      <c r="G12" s="35">
        <v>6250</v>
      </c>
      <c r="H12" s="35">
        <v>6250</v>
      </c>
      <c r="I12" s="48">
        <v>5750</v>
      </c>
      <c r="J12" s="62">
        <v>6000</v>
      </c>
      <c r="K12" s="56">
        <f t="shared" si="0"/>
        <v>35000</v>
      </c>
    </row>
    <row r="13" s="21" customFormat="1" ht="43" customHeight="1" spans="1:11">
      <c r="A13" s="47"/>
      <c r="B13" s="32">
        <v>9</v>
      </c>
      <c r="C13" s="33" t="s">
        <v>26</v>
      </c>
      <c r="D13" s="34" t="s">
        <v>27</v>
      </c>
      <c r="E13" s="48">
        <v>4750</v>
      </c>
      <c r="F13" s="48">
        <v>6000</v>
      </c>
      <c r="G13" s="35">
        <v>6250</v>
      </c>
      <c r="H13" s="35">
        <v>6250</v>
      </c>
      <c r="I13" s="48">
        <v>5750</v>
      </c>
      <c r="J13" s="62">
        <v>6000</v>
      </c>
      <c r="K13" s="56">
        <f t="shared" si="0"/>
        <v>35000</v>
      </c>
    </row>
    <row r="14" s="21" customFormat="1" ht="43" customHeight="1" spans="1:11">
      <c r="A14" s="23"/>
      <c r="B14" s="32">
        <v>10</v>
      </c>
      <c r="C14" s="33" t="s">
        <v>31</v>
      </c>
      <c r="D14" s="34" t="s">
        <v>32</v>
      </c>
      <c r="E14" s="33">
        <v>4687.5</v>
      </c>
      <c r="F14" s="33">
        <v>4687.5</v>
      </c>
      <c r="G14" s="35">
        <v>6250</v>
      </c>
      <c r="H14" s="35">
        <v>6250</v>
      </c>
      <c r="I14" s="33">
        <v>4687.5</v>
      </c>
      <c r="J14" s="63">
        <v>4687.5</v>
      </c>
      <c r="K14" s="56">
        <f t="shared" si="0"/>
        <v>31250</v>
      </c>
    </row>
    <row r="15" s="21" customFormat="1" ht="43" customHeight="1" spans="1:11">
      <c r="A15" s="23"/>
      <c r="B15" s="32">
        <v>11</v>
      </c>
      <c r="C15" s="33" t="s">
        <v>34</v>
      </c>
      <c r="D15" s="34" t="s">
        <v>35</v>
      </c>
      <c r="E15" s="33">
        <v>4375</v>
      </c>
      <c r="F15" s="33">
        <v>4375</v>
      </c>
      <c r="G15" s="35">
        <v>6250</v>
      </c>
      <c r="H15" s="35">
        <v>6250</v>
      </c>
      <c r="I15" s="33">
        <v>4375</v>
      </c>
      <c r="J15" s="63">
        <v>4375</v>
      </c>
      <c r="K15" s="56">
        <f t="shared" si="0"/>
        <v>30000</v>
      </c>
    </row>
    <row r="16" s="21" customFormat="1" ht="43" customHeight="1" spans="1:11">
      <c r="A16" s="23"/>
      <c r="B16" s="36">
        <v>12</v>
      </c>
      <c r="C16" s="37" t="s">
        <v>37</v>
      </c>
      <c r="D16" s="38" t="s">
        <v>38</v>
      </c>
      <c r="E16" s="39">
        <v>6250</v>
      </c>
      <c r="F16" s="39">
        <v>6250</v>
      </c>
      <c r="G16" s="39">
        <v>6250</v>
      </c>
      <c r="H16" s="39">
        <v>6250</v>
      </c>
      <c r="I16" s="39">
        <v>6250</v>
      </c>
      <c r="J16" s="58">
        <v>6250</v>
      </c>
      <c r="K16" s="56">
        <f t="shared" si="0"/>
        <v>37500</v>
      </c>
    </row>
    <row r="17" s="21" customFormat="1" ht="34" customHeight="1" spans="1:11">
      <c r="A17" s="23"/>
      <c r="B17" s="49" t="s">
        <v>39</v>
      </c>
      <c r="C17" s="50"/>
      <c r="D17" s="51" t="s">
        <v>41</v>
      </c>
      <c r="E17" s="52"/>
      <c r="F17" s="52"/>
      <c r="G17" s="52"/>
      <c r="H17" s="52"/>
      <c r="I17" s="64"/>
      <c r="J17" s="65"/>
      <c r="K17" s="66">
        <f>SUM(K4:K16)</f>
        <v>427734.38</v>
      </c>
    </row>
    <row r="18" s="21" customFormat="1" ht="22.5" spans="1:11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</row>
    <row r="19" s="21" customFormat="1" ht="22.5" spans="1:11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</row>
  </sheetData>
  <mergeCells count="3">
    <mergeCell ref="B2:K2"/>
    <mergeCell ref="B17:C17"/>
    <mergeCell ref="D17:I17"/>
  </mergeCells>
  <pageMargins left="0.751388888888889" right="0.751388888888889" top="1" bottom="1" header="0.5" footer="0.5"/>
  <pageSetup paperSize="9" scale="63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workbookViewId="0">
      <selection activeCell="A1" sqref="$A1:$XFD1048576"/>
    </sheetView>
  </sheetViews>
  <sheetFormatPr defaultColWidth="9" defaultRowHeight="13.5"/>
  <cols>
    <col min="1" max="1" width="3.625" style="1" customWidth="1"/>
    <col min="2" max="2" width="6.625" style="1" customWidth="1"/>
    <col min="3" max="3" width="9" style="1"/>
    <col min="4" max="4" width="28.75" style="1" customWidth="1"/>
    <col min="5" max="5" width="50.875" style="1" customWidth="1"/>
    <col min="6" max="6" width="5.625" style="1" customWidth="1"/>
    <col min="7" max="7" width="39.75" style="1" customWidth="1"/>
    <col min="8" max="8" width="20.375" style="1" customWidth="1"/>
    <col min="9" max="9" width="39.25" style="1" customWidth="1"/>
    <col min="10" max="16384" width="9" style="1"/>
  </cols>
  <sheetData>
    <row r="1" s="1" customFormat="1" ht="22.5" spans="1:9">
      <c r="A1" s="3"/>
      <c r="B1" s="3"/>
      <c r="C1" s="3"/>
      <c r="D1" s="3"/>
      <c r="E1" s="3"/>
      <c r="F1" s="3"/>
      <c r="G1" s="3"/>
      <c r="H1" s="3"/>
      <c r="I1" s="3"/>
    </row>
    <row r="2" s="1" customFormat="1" ht="48" customHeight="1" spans="1:9">
      <c r="A2" s="3"/>
      <c r="B2" s="4" t="s">
        <v>42</v>
      </c>
      <c r="C2" s="4"/>
      <c r="D2" s="4"/>
      <c r="E2" s="4"/>
      <c r="F2" s="4"/>
      <c r="G2" s="4"/>
      <c r="H2" s="4"/>
      <c r="I2" s="4"/>
    </row>
    <row r="3" s="2" customFormat="1" ht="35" customHeight="1" spans="1:9">
      <c r="A3" s="5"/>
      <c r="B3" s="6" t="s">
        <v>1</v>
      </c>
      <c r="C3" s="6" t="s">
        <v>2</v>
      </c>
      <c r="D3" s="6" t="s">
        <v>3</v>
      </c>
      <c r="E3" s="6" t="s">
        <v>43</v>
      </c>
      <c r="F3" s="6"/>
      <c r="G3" s="6" t="s">
        <v>44</v>
      </c>
      <c r="H3" s="6" t="s">
        <v>45</v>
      </c>
      <c r="I3" s="15" t="s">
        <v>46</v>
      </c>
    </row>
    <row r="4" s="1" customFormat="1" ht="35" customHeight="1" spans="1:9">
      <c r="A4" s="3"/>
      <c r="B4" s="7">
        <v>1</v>
      </c>
      <c r="C4" s="7" t="s">
        <v>10</v>
      </c>
      <c r="D4" s="7" t="s">
        <v>47</v>
      </c>
      <c r="E4" s="8" t="s">
        <v>48</v>
      </c>
      <c r="F4" s="7">
        <v>5</v>
      </c>
      <c r="G4" s="9" t="s">
        <v>49</v>
      </c>
      <c r="H4" s="10">
        <v>1</v>
      </c>
      <c r="I4" s="18"/>
    </row>
    <row r="5" s="1" customFormat="1" ht="35" customHeight="1" spans="1:9">
      <c r="A5" s="3"/>
      <c r="B5" s="7">
        <v>2</v>
      </c>
      <c r="C5" s="7" t="s">
        <v>12</v>
      </c>
      <c r="D5" s="9" t="s">
        <v>50</v>
      </c>
      <c r="E5" s="8" t="s">
        <v>51</v>
      </c>
      <c r="F5" s="7">
        <v>2</v>
      </c>
      <c r="G5" s="9" t="s">
        <v>49</v>
      </c>
      <c r="H5" s="10">
        <v>1</v>
      </c>
      <c r="I5" s="18"/>
    </row>
    <row r="6" s="1" customFormat="1" ht="35" customHeight="1" spans="1:9">
      <c r="A6" s="3"/>
      <c r="B6" s="7">
        <v>3</v>
      </c>
      <c r="C6" s="7" t="s">
        <v>14</v>
      </c>
      <c r="D6" s="9" t="s">
        <v>15</v>
      </c>
      <c r="E6" s="8" t="s">
        <v>52</v>
      </c>
      <c r="F6" s="7">
        <v>8</v>
      </c>
      <c r="G6" s="9" t="s">
        <v>49</v>
      </c>
      <c r="H6" s="10">
        <v>1</v>
      </c>
      <c r="I6" s="17"/>
    </row>
    <row r="7" s="1" customFormat="1" ht="35" customHeight="1" spans="1:9">
      <c r="A7" s="3"/>
      <c r="B7" s="7">
        <v>4</v>
      </c>
      <c r="C7" s="7" t="s">
        <v>18</v>
      </c>
      <c r="D7" s="7" t="s">
        <v>53</v>
      </c>
      <c r="E7" s="8" t="s">
        <v>54</v>
      </c>
      <c r="F7" s="7">
        <v>4</v>
      </c>
      <c r="G7" s="9" t="s">
        <v>49</v>
      </c>
      <c r="H7" s="10">
        <v>1</v>
      </c>
      <c r="I7" s="16"/>
    </row>
    <row r="8" s="1" customFormat="1" ht="35" customHeight="1" spans="1:9">
      <c r="A8" s="3"/>
      <c r="B8" s="7">
        <v>5</v>
      </c>
      <c r="C8" s="7" t="s">
        <v>20</v>
      </c>
      <c r="D8" s="7" t="s">
        <v>55</v>
      </c>
      <c r="E8" s="8" t="s">
        <v>56</v>
      </c>
      <c r="F8" s="7">
        <v>4</v>
      </c>
      <c r="G8" s="9" t="s">
        <v>49</v>
      </c>
      <c r="H8" s="10">
        <v>1</v>
      </c>
      <c r="I8" s="18"/>
    </row>
    <row r="9" s="1" customFormat="1" ht="13" customHeight="1" spans="1:9">
      <c r="A9" s="11"/>
      <c r="B9" s="7"/>
      <c r="C9" s="7"/>
      <c r="D9" s="7"/>
      <c r="E9" s="7"/>
      <c r="F9" s="7"/>
      <c r="G9" s="9"/>
      <c r="H9" s="7"/>
      <c r="I9" s="18"/>
    </row>
    <row r="10" s="1" customFormat="1" ht="35" customHeight="1" spans="1:9">
      <c r="A10" s="3"/>
      <c r="B10" s="7">
        <v>6</v>
      </c>
      <c r="C10" s="7" t="s">
        <v>22</v>
      </c>
      <c r="D10" s="7" t="s">
        <v>57</v>
      </c>
      <c r="E10" s="9" t="s">
        <v>58</v>
      </c>
      <c r="F10" s="7">
        <v>11</v>
      </c>
      <c r="G10" s="9" t="s">
        <v>49</v>
      </c>
      <c r="H10" s="10">
        <v>1</v>
      </c>
      <c r="I10" s="18"/>
    </row>
    <row r="11" s="1" customFormat="1" ht="57" customHeight="1" spans="1:9">
      <c r="A11" s="3"/>
      <c r="B11" s="7">
        <v>7</v>
      </c>
      <c r="C11" s="7" t="s">
        <v>24</v>
      </c>
      <c r="D11" s="7" t="s">
        <v>59</v>
      </c>
      <c r="E11" s="8" t="s">
        <v>60</v>
      </c>
      <c r="F11" s="7">
        <v>21</v>
      </c>
      <c r="G11" s="9" t="s">
        <v>49</v>
      </c>
      <c r="H11" s="10">
        <v>1</v>
      </c>
      <c r="I11" s="18"/>
    </row>
    <row r="12" s="1" customFormat="1" ht="59" customHeight="1" spans="1:9">
      <c r="A12" s="12"/>
      <c r="B12" s="13">
        <v>8</v>
      </c>
      <c r="C12" s="13" t="s">
        <v>26</v>
      </c>
      <c r="D12" s="8" t="s">
        <v>27</v>
      </c>
      <c r="E12" s="8" t="s">
        <v>61</v>
      </c>
      <c r="F12" s="8">
        <v>25</v>
      </c>
      <c r="G12" s="9" t="s">
        <v>49</v>
      </c>
      <c r="H12" s="20" t="s">
        <v>28</v>
      </c>
      <c r="I12" s="9" t="s">
        <v>62</v>
      </c>
    </row>
    <row r="13" s="1" customFormat="1" ht="35" customHeight="1" spans="1:9">
      <c r="A13" s="3"/>
      <c r="B13" s="7">
        <v>9</v>
      </c>
      <c r="C13" s="7" t="s">
        <v>31</v>
      </c>
      <c r="D13" s="9" t="s">
        <v>63</v>
      </c>
      <c r="E13" s="9" t="s">
        <v>64</v>
      </c>
      <c r="F13" s="7">
        <v>12</v>
      </c>
      <c r="G13" s="9" t="s">
        <v>49</v>
      </c>
      <c r="H13" s="7" t="s">
        <v>33</v>
      </c>
      <c r="I13" s="17" t="s">
        <v>65</v>
      </c>
    </row>
    <row r="14" s="1" customFormat="1" ht="35" customHeight="1" spans="1:9">
      <c r="A14" s="3"/>
      <c r="B14" s="7">
        <v>10</v>
      </c>
      <c r="C14" s="7" t="s">
        <v>34</v>
      </c>
      <c r="D14" s="9" t="s">
        <v>66</v>
      </c>
      <c r="E14" s="9" t="s">
        <v>67</v>
      </c>
      <c r="F14" s="7">
        <v>5</v>
      </c>
      <c r="G14" s="9" t="s">
        <v>49</v>
      </c>
      <c r="H14" s="6" t="s">
        <v>36</v>
      </c>
      <c r="I14" s="9" t="s">
        <v>68</v>
      </c>
    </row>
    <row r="15" s="1" customFormat="1" ht="35" customHeight="1" spans="1:9">
      <c r="A15" s="3"/>
      <c r="B15" s="7">
        <v>11</v>
      </c>
      <c r="C15" s="7" t="s">
        <v>37</v>
      </c>
      <c r="D15" s="9" t="s">
        <v>69</v>
      </c>
      <c r="E15" s="9" t="s">
        <v>70</v>
      </c>
      <c r="F15" s="7">
        <v>5</v>
      </c>
      <c r="G15" s="9" t="s">
        <v>49</v>
      </c>
      <c r="H15" s="10">
        <v>1</v>
      </c>
      <c r="I15" s="18"/>
    </row>
    <row r="16" s="1" customFormat="1" ht="35" customHeight="1" spans="1:9">
      <c r="A16" s="3"/>
      <c r="B16" s="7" t="s">
        <v>40</v>
      </c>
      <c r="C16" s="7"/>
      <c r="D16" s="7"/>
      <c r="E16" s="14" t="s">
        <v>71</v>
      </c>
      <c r="F16" s="7" t="s">
        <v>72</v>
      </c>
      <c r="G16" s="9"/>
      <c r="H16" s="7"/>
      <c r="I16" s="18"/>
    </row>
    <row r="17" s="1" customFormat="1" ht="22.5" spans="1:9">
      <c r="A17" s="11"/>
      <c r="B17" s="3"/>
      <c r="C17" s="3"/>
      <c r="D17" s="3"/>
      <c r="E17" s="3"/>
      <c r="F17" s="3"/>
      <c r="G17" s="3"/>
      <c r="H17" s="3"/>
      <c r="I17" s="3"/>
    </row>
    <row r="18" s="1" customFormat="1" ht="22.5" spans="1:9">
      <c r="A18" s="11"/>
      <c r="B18" s="3"/>
      <c r="C18" s="3"/>
      <c r="D18" s="3"/>
      <c r="E18" s="3"/>
      <c r="F18" s="3"/>
      <c r="G18" s="3"/>
      <c r="H18" s="3"/>
      <c r="I18" s="3"/>
    </row>
    <row r="19" s="19" customFormat="1" spans="1:9">
      <c r="A19" s="1"/>
      <c r="B19" s="1"/>
      <c r="C19" s="1"/>
      <c r="D19" s="1"/>
      <c r="E19" s="1"/>
      <c r="F19" s="1"/>
      <c r="G19" s="1"/>
      <c r="H19" s="1"/>
      <c r="I19" s="1"/>
    </row>
    <row r="20" s="19" customFormat="1" spans="1:9">
      <c r="A20" s="1"/>
      <c r="B20" s="1"/>
      <c r="C20" s="1"/>
      <c r="D20" s="1"/>
      <c r="E20" s="1"/>
      <c r="F20" s="1"/>
      <c r="G20" s="1"/>
      <c r="H20" s="1"/>
      <c r="I20" s="1"/>
    </row>
    <row r="21" s="19" customFormat="1" spans="1:9">
      <c r="A21" s="1"/>
      <c r="B21" s="1"/>
      <c r="C21" s="1"/>
      <c r="D21" s="1"/>
      <c r="E21" s="1"/>
      <c r="F21" s="1"/>
      <c r="G21" s="1"/>
      <c r="H21" s="1"/>
      <c r="I21" s="1"/>
    </row>
    <row r="22" s="19" customFormat="1" spans="1:9">
      <c r="A22" s="1"/>
      <c r="B22" s="1"/>
      <c r="C22" s="1"/>
      <c r="D22" s="1"/>
      <c r="E22" s="1"/>
      <c r="F22" s="1"/>
      <c r="G22" s="1"/>
      <c r="H22" s="1"/>
      <c r="I22" s="1"/>
    </row>
    <row r="23" s="19" customFormat="1" spans="1:9">
      <c r="A23" s="1"/>
      <c r="B23" s="1"/>
      <c r="C23" s="1"/>
      <c r="D23" s="1"/>
      <c r="E23" s="1"/>
      <c r="F23" s="1"/>
      <c r="G23" s="1"/>
      <c r="H23" s="1"/>
      <c r="I23" s="1"/>
    </row>
    <row r="24" s="19" customFormat="1" spans="1:9">
      <c r="A24" s="1"/>
      <c r="B24" s="1"/>
      <c r="C24" s="1"/>
      <c r="D24" s="1"/>
      <c r="E24" s="1"/>
      <c r="F24" s="1"/>
      <c r="G24" s="1"/>
      <c r="H24" s="1"/>
      <c r="I24" s="1"/>
    </row>
    <row r="25" s="19" customFormat="1" spans="1:9">
      <c r="A25" s="1"/>
      <c r="B25" s="1"/>
      <c r="C25" s="1"/>
      <c r="D25" s="1"/>
      <c r="E25" s="1"/>
      <c r="F25" s="1"/>
      <c r="G25" s="1"/>
      <c r="H25" s="1"/>
      <c r="I25" s="1"/>
    </row>
    <row r="26" s="19" customFormat="1" spans="1:9">
      <c r="A26" s="1"/>
      <c r="B26" s="1"/>
      <c r="C26" s="1"/>
      <c r="D26" s="1"/>
      <c r="E26" s="1"/>
      <c r="F26" s="1"/>
      <c r="G26" s="1"/>
      <c r="H26" s="1"/>
      <c r="I26" s="1"/>
    </row>
  </sheetData>
  <mergeCells count="3">
    <mergeCell ref="B2:I2"/>
    <mergeCell ref="E3:F3"/>
    <mergeCell ref="B16:C16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workbookViewId="0">
      <selection activeCell="A1" sqref="$A1:$XFD1048576"/>
    </sheetView>
  </sheetViews>
  <sheetFormatPr defaultColWidth="9" defaultRowHeight="13.5"/>
  <cols>
    <col min="1" max="1" width="9" style="1"/>
    <col min="2" max="2" width="6.625" style="1" customWidth="1"/>
    <col min="3" max="3" width="9" style="1"/>
    <col min="4" max="4" width="28.75" style="1" customWidth="1"/>
    <col min="5" max="5" width="50.875" style="1" customWidth="1"/>
    <col min="6" max="6" width="5.625" style="1" customWidth="1"/>
    <col min="7" max="7" width="41.375" style="1" customWidth="1"/>
    <col min="8" max="8" width="19.875" style="1" customWidth="1"/>
    <col min="9" max="9" width="34.375" style="1" customWidth="1"/>
    <col min="10" max="16384" width="9" style="1"/>
  </cols>
  <sheetData>
    <row r="1" s="1" customFormat="1" ht="22.5" spans="1:9">
      <c r="A1" s="3"/>
      <c r="B1" s="3"/>
      <c r="C1" s="3"/>
      <c r="D1" s="3"/>
      <c r="E1" s="3"/>
      <c r="F1" s="3"/>
      <c r="G1" s="3"/>
      <c r="H1" s="3"/>
      <c r="I1" s="3"/>
    </row>
    <row r="2" s="1" customFormat="1" ht="42" customHeight="1" spans="1:9">
      <c r="A2" s="3"/>
      <c r="B2" s="4" t="s">
        <v>42</v>
      </c>
      <c r="C2" s="4"/>
      <c r="D2" s="4"/>
      <c r="E2" s="4"/>
      <c r="F2" s="4"/>
      <c r="G2" s="4"/>
      <c r="H2" s="4"/>
      <c r="I2" s="4"/>
    </row>
    <row r="3" s="2" customFormat="1" ht="35" customHeight="1" spans="1:9">
      <c r="A3" s="5"/>
      <c r="B3" s="6" t="s">
        <v>1</v>
      </c>
      <c r="C3" s="6" t="s">
        <v>2</v>
      </c>
      <c r="D3" s="6" t="s">
        <v>3</v>
      </c>
      <c r="E3" s="6" t="s">
        <v>73</v>
      </c>
      <c r="F3" s="6"/>
      <c r="G3" s="6" t="s">
        <v>74</v>
      </c>
      <c r="H3" s="6" t="s">
        <v>75</v>
      </c>
      <c r="I3" s="15" t="s">
        <v>76</v>
      </c>
    </row>
    <row r="4" s="1" customFormat="1" ht="35" customHeight="1" spans="1:9">
      <c r="A4" s="3"/>
      <c r="B4" s="7">
        <v>1</v>
      </c>
      <c r="C4" s="7" t="s">
        <v>10</v>
      </c>
      <c r="D4" s="7" t="s">
        <v>47</v>
      </c>
      <c r="E4" s="8" t="s">
        <v>48</v>
      </c>
      <c r="F4" s="7">
        <v>5</v>
      </c>
      <c r="G4" s="9" t="s">
        <v>77</v>
      </c>
      <c r="H4" s="10">
        <v>1</v>
      </c>
      <c r="I4" s="7"/>
    </row>
    <row r="5" s="1" customFormat="1" ht="35" customHeight="1" spans="1:9">
      <c r="A5" s="3"/>
      <c r="B5" s="7">
        <v>2</v>
      </c>
      <c r="C5" s="7" t="s">
        <v>12</v>
      </c>
      <c r="D5" s="9" t="s">
        <v>50</v>
      </c>
      <c r="E5" s="8" t="s">
        <v>51</v>
      </c>
      <c r="F5" s="7">
        <v>2</v>
      </c>
      <c r="G5" s="9" t="s">
        <v>77</v>
      </c>
      <c r="H5" s="10">
        <v>1</v>
      </c>
      <c r="I5" s="7"/>
    </row>
    <row r="6" s="1" customFormat="1" ht="35" customHeight="1" spans="1:9">
      <c r="A6" s="3"/>
      <c r="B6" s="7">
        <v>3</v>
      </c>
      <c r="C6" s="7" t="s">
        <v>14</v>
      </c>
      <c r="D6" s="9" t="s">
        <v>15</v>
      </c>
      <c r="E6" s="8" t="s">
        <v>78</v>
      </c>
      <c r="F6" s="7">
        <v>8</v>
      </c>
      <c r="G6" s="9" t="s">
        <v>49</v>
      </c>
      <c r="H6" s="10" t="s">
        <v>16</v>
      </c>
      <c r="I6" s="9" t="s">
        <v>79</v>
      </c>
    </row>
    <row r="7" s="1" customFormat="1" ht="35" customHeight="1" spans="1:9">
      <c r="A7" s="3"/>
      <c r="B7" s="7">
        <v>4</v>
      </c>
      <c r="C7" s="7" t="s">
        <v>18</v>
      </c>
      <c r="D7" s="7" t="s">
        <v>53</v>
      </c>
      <c r="E7" s="8" t="s">
        <v>54</v>
      </c>
      <c r="F7" s="7">
        <v>4</v>
      </c>
      <c r="G7" s="9" t="s">
        <v>77</v>
      </c>
      <c r="H7" s="10">
        <v>1</v>
      </c>
      <c r="I7" s="16"/>
    </row>
    <row r="8" s="1" customFormat="1" ht="35" customHeight="1" spans="1:9">
      <c r="A8" s="3"/>
      <c r="B8" s="7">
        <v>5</v>
      </c>
      <c r="C8" s="7" t="s">
        <v>20</v>
      </c>
      <c r="D8" s="7" t="s">
        <v>55</v>
      </c>
      <c r="E8" s="8" t="s">
        <v>56</v>
      </c>
      <c r="F8" s="7">
        <v>4</v>
      </c>
      <c r="G8" s="9" t="s">
        <v>77</v>
      </c>
      <c r="H8" s="10">
        <v>1</v>
      </c>
      <c r="I8" s="7"/>
    </row>
    <row r="9" s="1" customFormat="1" ht="15" customHeight="1" spans="1:9">
      <c r="A9" s="11"/>
      <c r="B9" s="7"/>
      <c r="C9" s="7"/>
      <c r="D9" s="7"/>
      <c r="E9" s="7"/>
      <c r="F9" s="7"/>
      <c r="G9" s="9"/>
      <c r="H9" s="7"/>
      <c r="I9" s="7"/>
    </row>
    <row r="10" s="1" customFormat="1" ht="35" customHeight="1" spans="1:9">
      <c r="A10" s="3"/>
      <c r="B10" s="7">
        <v>6</v>
      </c>
      <c r="C10" s="7" t="s">
        <v>22</v>
      </c>
      <c r="D10" s="7" t="s">
        <v>57</v>
      </c>
      <c r="E10" s="9" t="s">
        <v>58</v>
      </c>
      <c r="F10" s="7">
        <v>11</v>
      </c>
      <c r="G10" s="9" t="s">
        <v>77</v>
      </c>
      <c r="H10" s="10">
        <v>1</v>
      </c>
      <c r="I10" s="7"/>
    </row>
    <row r="11" s="1" customFormat="1" ht="50" customHeight="1" spans="1:9">
      <c r="A11" s="3"/>
      <c r="B11" s="7">
        <v>7</v>
      </c>
      <c r="C11" s="7" t="s">
        <v>24</v>
      </c>
      <c r="D11" s="7" t="s">
        <v>59</v>
      </c>
      <c r="E11" s="8" t="s">
        <v>60</v>
      </c>
      <c r="F11" s="7">
        <v>21</v>
      </c>
      <c r="G11" s="9" t="s">
        <v>77</v>
      </c>
      <c r="H11" s="10">
        <v>1</v>
      </c>
      <c r="I11" s="7"/>
    </row>
    <row r="12" s="1" customFormat="1" ht="50" customHeight="1" spans="1:9">
      <c r="A12" s="12"/>
      <c r="B12" s="13">
        <v>8</v>
      </c>
      <c r="C12" s="13" t="s">
        <v>26</v>
      </c>
      <c r="D12" s="8" t="s">
        <v>27</v>
      </c>
      <c r="E12" s="8" t="s">
        <v>80</v>
      </c>
      <c r="F12" s="8">
        <v>25</v>
      </c>
      <c r="G12" s="9" t="s">
        <v>77</v>
      </c>
      <c r="H12" s="8" t="s">
        <v>29</v>
      </c>
      <c r="I12" s="17" t="s">
        <v>81</v>
      </c>
    </row>
    <row r="13" s="1" customFormat="1" ht="35" customHeight="1" spans="1:9">
      <c r="A13" s="3"/>
      <c r="B13" s="7">
        <v>9</v>
      </c>
      <c r="C13" s="7" t="s">
        <v>31</v>
      </c>
      <c r="D13" s="9" t="s">
        <v>63</v>
      </c>
      <c r="E13" s="8" t="s">
        <v>82</v>
      </c>
      <c r="F13" s="7">
        <v>12</v>
      </c>
      <c r="G13" s="9" t="s">
        <v>77</v>
      </c>
      <c r="H13" s="7" t="s">
        <v>33</v>
      </c>
      <c r="I13" s="17" t="s">
        <v>65</v>
      </c>
    </row>
    <row r="14" s="1" customFormat="1" ht="35" customHeight="1" spans="1:9">
      <c r="A14" s="3"/>
      <c r="B14" s="7">
        <v>10</v>
      </c>
      <c r="C14" s="7" t="s">
        <v>34</v>
      </c>
      <c r="D14" s="9" t="s">
        <v>66</v>
      </c>
      <c r="E14" s="9" t="s">
        <v>67</v>
      </c>
      <c r="F14" s="7">
        <v>5</v>
      </c>
      <c r="G14" s="9" t="s">
        <v>77</v>
      </c>
      <c r="H14" s="7" t="s">
        <v>36</v>
      </c>
      <c r="I14" s="9" t="s">
        <v>68</v>
      </c>
    </row>
    <row r="15" s="1" customFormat="1" ht="35" customHeight="1" spans="1:9">
      <c r="A15" s="3"/>
      <c r="B15" s="7">
        <v>11</v>
      </c>
      <c r="C15" s="7" t="s">
        <v>37</v>
      </c>
      <c r="D15" s="9" t="s">
        <v>69</v>
      </c>
      <c r="E15" s="9" t="s">
        <v>70</v>
      </c>
      <c r="F15" s="7">
        <v>5</v>
      </c>
      <c r="G15" s="9" t="s">
        <v>77</v>
      </c>
      <c r="H15" s="10">
        <v>1</v>
      </c>
      <c r="I15" s="7"/>
    </row>
    <row r="16" s="1" customFormat="1" ht="25" customHeight="1" spans="1:9">
      <c r="A16" s="3"/>
      <c r="B16" s="7" t="s">
        <v>40</v>
      </c>
      <c r="C16" s="7"/>
      <c r="D16" s="7"/>
      <c r="E16" s="14" t="s">
        <v>71</v>
      </c>
      <c r="F16" s="7" t="s">
        <v>72</v>
      </c>
      <c r="G16" s="9"/>
      <c r="H16" s="7"/>
      <c r="I16" s="7"/>
    </row>
    <row r="17" s="1" customFormat="1" ht="22.5" spans="1:9">
      <c r="A17" s="11"/>
      <c r="B17" s="3"/>
      <c r="C17" s="3"/>
      <c r="D17" s="3"/>
      <c r="E17" s="3"/>
      <c r="F17" s="3"/>
      <c r="G17" s="3"/>
      <c r="H17" s="3"/>
      <c r="I17" s="3"/>
    </row>
    <row r="18" s="1" customFormat="1" ht="22.5" spans="1:9">
      <c r="A18" s="11"/>
      <c r="B18" s="3"/>
      <c r="C18" s="3"/>
      <c r="D18" s="3"/>
      <c r="E18" s="3"/>
      <c r="F18" s="3"/>
      <c r="G18" s="3"/>
      <c r="H18" s="3"/>
      <c r="I18" s="3"/>
    </row>
  </sheetData>
  <mergeCells count="3">
    <mergeCell ref="B2:I2"/>
    <mergeCell ref="E3:F3"/>
    <mergeCell ref="B16:C16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workbookViewId="0">
      <selection activeCell="J11" sqref="J11"/>
    </sheetView>
  </sheetViews>
  <sheetFormatPr defaultColWidth="9" defaultRowHeight="13.5"/>
  <cols>
    <col min="1" max="1" width="3.625" style="1" customWidth="1"/>
    <col min="2" max="2" width="6.625" style="1" customWidth="1"/>
    <col min="3" max="3" width="9" style="1"/>
    <col min="4" max="4" width="28.75" style="1" customWidth="1"/>
    <col min="5" max="5" width="50.875" style="1" customWidth="1"/>
    <col min="6" max="6" width="5.625" style="1" customWidth="1"/>
    <col min="7" max="7" width="29.875" style="1" customWidth="1"/>
    <col min="8" max="8" width="24.25" style="1" customWidth="1"/>
    <col min="9" max="9" width="36.75" style="1" customWidth="1"/>
    <col min="10" max="16384" width="9" style="1"/>
  </cols>
  <sheetData>
    <row r="1" s="1" customFormat="1" ht="22.5" spans="1:9">
      <c r="A1" s="3"/>
      <c r="B1" s="3"/>
      <c r="C1" s="3"/>
      <c r="D1" s="3"/>
      <c r="E1" s="3"/>
      <c r="F1" s="3"/>
      <c r="G1" s="3"/>
      <c r="H1" s="3"/>
      <c r="I1" s="3"/>
    </row>
    <row r="2" s="1" customFormat="1" ht="48" customHeight="1" spans="1:9">
      <c r="A2" s="3"/>
      <c r="B2" s="4" t="s">
        <v>42</v>
      </c>
      <c r="C2" s="4"/>
      <c r="D2" s="4"/>
      <c r="E2" s="4"/>
      <c r="F2" s="4"/>
      <c r="G2" s="4"/>
      <c r="H2" s="4"/>
      <c r="I2" s="4"/>
    </row>
    <row r="3" s="2" customFormat="1" ht="35" customHeight="1" spans="1:9">
      <c r="A3" s="5"/>
      <c r="B3" s="6" t="s">
        <v>1</v>
      </c>
      <c r="C3" s="6" t="s">
        <v>2</v>
      </c>
      <c r="D3" s="6" t="s">
        <v>3</v>
      </c>
      <c r="E3" s="6" t="s">
        <v>83</v>
      </c>
      <c r="F3" s="6"/>
      <c r="G3" s="6" t="s">
        <v>84</v>
      </c>
      <c r="H3" s="6" t="s">
        <v>85</v>
      </c>
      <c r="I3" s="15" t="s">
        <v>46</v>
      </c>
    </row>
    <row r="4" s="1" customFormat="1" ht="35" customHeight="1" spans="1:9">
      <c r="A4" s="3"/>
      <c r="B4" s="7">
        <v>1</v>
      </c>
      <c r="C4" s="7" t="s">
        <v>10</v>
      </c>
      <c r="D4" s="7" t="s">
        <v>47</v>
      </c>
      <c r="E4" s="8" t="s">
        <v>48</v>
      </c>
      <c r="F4" s="7">
        <v>5</v>
      </c>
      <c r="G4" s="9" t="s">
        <v>86</v>
      </c>
      <c r="H4" s="10">
        <v>1</v>
      </c>
      <c r="I4" s="9" t="s">
        <v>87</v>
      </c>
    </row>
    <row r="5" s="1" customFormat="1" ht="35" customHeight="1" spans="1:9">
      <c r="A5" s="3"/>
      <c r="B5" s="7">
        <v>2</v>
      </c>
      <c r="C5" s="7" t="s">
        <v>12</v>
      </c>
      <c r="D5" s="9" t="s">
        <v>50</v>
      </c>
      <c r="E5" s="8" t="s">
        <v>51</v>
      </c>
      <c r="F5" s="7">
        <v>2</v>
      </c>
      <c r="G5" s="9" t="s">
        <v>86</v>
      </c>
      <c r="H5" s="10">
        <v>1</v>
      </c>
      <c r="I5" s="9" t="s">
        <v>87</v>
      </c>
    </row>
    <row r="6" s="1" customFormat="1" ht="35" customHeight="1" spans="1:9">
      <c r="A6" s="3"/>
      <c r="B6" s="7">
        <v>3</v>
      </c>
      <c r="C6" s="7" t="s">
        <v>14</v>
      </c>
      <c r="D6" s="9" t="s">
        <v>15</v>
      </c>
      <c r="E6" s="8" t="s">
        <v>52</v>
      </c>
      <c r="F6" s="7">
        <v>8</v>
      </c>
      <c r="G6" s="9" t="s">
        <v>86</v>
      </c>
      <c r="H6" s="10">
        <v>1</v>
      </c>
      <c r="I6" s="9" t="s">
        <v>87</v>
      </c>
    </row>
    <row r="7" s="1" customFormat="1" ht="35" customHeight="1" spans="1:9">
      <c r="A7" s="3"/>
      <c r="B7" s="7">
        <v>4</v>
      </c>
      <c r="C7" s="7" t="s">
        <v>18</v>
      </c>
      <c r="D7" s="7" t="s">
        <v>53</v>
      </c>
      <c r="E7" s="8" t="s">
        <v>54</v>
      </c>
      <c r="F7" s="7">
        <v>4</v>
      </c>
      <c r="G7" s="9" t="s">
        <v>86</v>
      </c>
      <c r="H7" s="10">
        <v>1</v>
      </c>
      <c r="I7" s="9" t="s">
        <v>87</v>
      </c>
    </row>
    <row r="8" s="1" customFormat="1" ht="35" customHeight="1" spans="1:9">
      <c r="A8" s="3"/>
      <c r="B8" s="7">
        <v>5</v>
      </c>
      <c r="C8" s="7" t="s">
        <v>20</v>
      </c>
      <c r="D8" s="7" t="s">
        <v>55</v>
      </c>
      <c r="E8" s="8" t="s">
        <v>56</v>
      </c>
      <c r="F8" s="7">
        <v>4</v>
      </c>
      <c r="G8" s="9" t="s">
        <v>86</v>
      </c>
      <c r="H8" s="10">
        <v>1</v>
      </c>
      <c r="I8" s="9" t="s">
        <v>87</v>
      </c>
    </row>
    <row r="9" s="1" customFormat="1" ht="13" customHeight="1" spans="1:9">
      <c r="A9" s="11"/>
      <c r="B9" s="7"/>
      <c r="C9" s="7"/>
      <c r="D9" s="7"/>
      <c r="E9" s="7"/>
      <c r="F9" s="7"/>
      <c r="G9" s="9"/>
      <c r="H9" s="7"/>
      <c r="I9" s="9"/>
    </row>
    <row r="10" s="1" customFormat="1" ht="35" customHeight="1" spans="1:9">
      <c r="A10" s="3"/>
      <c r="B10" s="7">
        <v>6</v>
      </c>
      <c r="C10" s="7" t="s">
        <v>22</v>
      </c>
      <c r="D10" s="7" t="s">
        <v>57</v>
      </c>
      <c r="E10" s="9" t="s">
        <v>58</v>
      </c>
      <c r="F10" s="7">
        <v>11</v>
      </c>
      <c r="G10" s="9" t="s">
        <v>86</v>
      </c>
      <c r="H10" s="10">
        <v>1</v>
      </c>
      <c r="I10" s="9" t="s">
        <v>87</v>
      </c>
    </row>
    <row r="11" s="1" customFormat="1" ht="57" customHeight="1" spans="1:9">
      <c r="A11" s="3"/>
      <c r="B11" s="7">
        <v>7</v>
      </c>
      <c r="C11" s="7" t="s">
        <v>24</v>
      </c>
      <c r="D11" s="7" t="s">
        <v>59</v>
      </c>
      <c r="E11" s="9" t="s">
        <v>60</v>
      </c>
      <c r="F11" s="7">
        <v>21</v>
      </c>
      <c r="G11" s="9" t="s">
        <v>86</v>
      </c>
      <c r="H11" s="10">
        <v>1</v>
      </c>
      <c r="I11" s="9" t="s">
        <v>87</v>
      </c>
    </row>
    <row r="12" s="1" customFormat="1" ht="59" customHeight="1" spans="1:9">
      <c r="A12" s="12"/>
      <c r="B12" s="13">
        <v>8</v>
      </c>
      <c r="C12" s="13" t="s">
        <v>26</v>
      </c>
      <c r="D12" s="8" t="s">
        <v>27</v>
      </c>
      <c r="E12" s="9" t="s">
        <v>88</v>
      </c>
      <c r="F12" s="8">
        <v>25</v>
      </c>
      <c r="G12" s="9" t="s">
        <v>86</v>
      </c>
      <c r="H12" s="10">
        <v>1</v>
      </c>
      <c r="I12" s="9" t="s">
        <v>87</v>
      </c>
    </row>
    <row r="13" s="1" customFormat="1" ht="35" customHeight="1" spans="1:9">
      <c r="A13" s="3"/>
      <c r="B13" s="7">
        <v>9</v>
      </c>
      <c r="C13" s="7" t="s">
        <v>31</v>
      </c>
      <c r="D13" s="9" t="s">
        <v>63</v>
      </c>
      <c r="E13" s="9" t="s">
        <v>89</v>
      </c>
      <c r="F13" s="7">
        <v>12</v>
      </c>
      <c r="G13" s="9" t="s">
        <v>86</v>
      </c>
      <c r="H13" s="10">
        <v>1</v>
      </c>
      <c r="I13" s="9" t="s">
        <v>87</v>
      </c>
    </row>
    <row r="14" s="1" customFormat="1" ht="35" customHeight="1" spans="1:9">
      <c r="A14" s="3"/>
      <c r="B14" s="7">
        <v>10</v>
      </c>
      <c r="C14" s="7" t="s">
        <v>34</v>
      </c>
      <c r="D14" s="9" t="s">
        <v>66</v>
      </c>
      <c r="E14" s="9" t="s">
        <v>90</v>
      </c>
      <c r="F14" s="7">
        <v>5</v>
      </c>
      <c r="G14" s="9" t="s">
        <v>86</v>
      </c>
      <c r="H14" s="10">
        <v>1</v>
      </c>
      <c r="I14" s="9" t="s">
        <v>87</v>
      </c>
    </row>
    <row r="15" s="1" customFormat="1" ht="35" customHeight="1" spans="1:9">
      <c r="A15" s="3"/>
      <c r="B15" s="7">
        <v>11</v>
      </c>
      <c r="C15" s="7" t="s">
        <v>37</v>
      </c>
      <c r="D15" s="9" t="s">
        <v>69</v>
      </c>
      <c r="E15" s="9" t="s">
        <v>70</v>
      </c>
      <c r="F15" s="7">
        <v>5</v>
      </c>
      <c r="G15" s="9" t="s">
        <v>86</v>
      </c>
      <c r="H15" s="10">
        <v>1</v>
      </c>
      <c r="I15" s="9" t="s">
        <v>87</v>
      </c>
    </row>
    <row r="16" s="1" customFormat="1" ht="35" customHeight="1" spans="1:9">
      <c r="A16" s="3"/>
      <c r="B16" s="7" t="s">
        <v>40</v>
      </c>
      <c r="C16" s="7"/>
      <c r="D16" s="7"/>
      <c r="E16" s="14" t="s">
        <v>71</v>
      </c>
      <c r="F16" s="7" t="s">
        <v>72</v>
      </c>
      <c r="G16" s="9"/>
      <c r="H16" s="7"/>
      <c r="I16" s="18"/>
    </row>
    <row r="17" s="1" customFormat="1" ht="22.5" spans="1:9">
      <c r="A17" s="11"/>
      <c r="B17" s="3"/>
      <c r="C17" s="3"/>
      <c r="D17" s="3"/>
      <c r="E17" s="3"/>
      <c r="F17" s="3"/>
      <c r="G17" s="3"/>
      <c r="H17" s="3"/>
      <c r="I17" s="3"/>
    </row>
    <row r="18" s="1" customFormat="1" ht="22.5" spans="1:9">
      <c r="A18" s="11"/>
      <c r="B18" s="3"/>
      <c r="C18" s="3"/>
      <c r="D18" s="3"/>
      <c r="E18" s="3"/>
      <c r="F18" s="3"/>
      <c r="G18" s="3"/>
      <c r="H18" s="3"/>
      <c r="I18" s="3"/>
    </row>
  </sheetData>
  <mergeCells count="3">
    <mergeCell ref="B2:I2"/>
    <mergeCell ref="E3:F3"/>
    <mergeCell ref="B16:C16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workbookViewId="0">
      <selection activeCell="F10" sqref="F10"/>
    </sheetView>
  </sheetViews>
  <sheetFormatPr defaultColWidth="9" defaultRowHeight="13.5"/>
  <cols>
    <col min="1" max="1" width="3.625" style="1" customWidth="1"/>
    <col min="2" max="2" width="6.625" style="1" customWidth="1"/>
    <col min="3" max="3" width="9" style="1"/>
    <col min="4" max="4" width="28.75" style="1" customWidth="1"/>
    <col min="5" max="5" width="50.875" style="1" customWidth="1"/>
    <col min="6" max="6" width="5.625" style="1" customWidth="1"/>
    <col min="7" max="7" width="29.875" style="1" customWidth="1"/>
    <col min="8" max="8" width="24.25" style="1" customWidth="1"/>
    <col min="9" max="9" width="36.75" style="1" customWidth="1"/>
    <col min="10" max="16384" width="9" style="1"/>
  </cols>
  <sheetData>
    <row r="1" s="1" customFormat="1" ht="22.5" spans="1:9">
      <c r="A1" s="3"/>
      <c r="B1" s="3"/>
      <c r="C1" s="3"/>
      <c r="D1" s="3"/>
      <c r="E1" s="3"/>
      <c r="F1" s="3"/>
      <c r="G1" s="3"/>
      <c r="H1" s="3"/>
      <c r="I1" s="3"/>
    </row>
    <row r="2" s="1" customFormat="1" ht="48" customHeight="1" spans="1:9">
      <c r="A2" s="3"/>
      <c r="B2" s="4" t="s">
        <v>42</v>
      </c>
      <c r="C2" s="4"/>
      <c r="D2" s="4"/>
      <c r="E2" s="4"/>
      <c r="F2" s="4"/>
      <c r="G2" s="4"/>
      <c r="H2" s="4"/>
      <c r="I2" s="4"/>
    </row>
    <row r="3" s="2" customFormat="1" ht="35" customHeight="1" spans="1:9">
      <c r="A3" s="5"/>
      <c r="B3" s="6" t="s">
        <v>1</v>
      </c>
      <c r="C3" s="6" t="s">
        <v>2</v>
      </c>
      <c r="D3" s="6" t="s">
        <v>3</v>
      </c>
      <c r="E3" s="6" t="s">
        <v>83</v>
      </c>
      <c r="F3" s="6"/>
      <c r="G3" s="6" t="s">
        <v>84</v>
      </c>
      <c r="H3" s="6" t="s">
        <v>85</v>
      </c>
      <c r="I3" s="15" t="s">
        <v>46</v>
      </c>
    </row>
    <row r="4" s="1" customFormat="1" ht="35" customHeight="1" spans="1:9">
      <c r="A4" s="3"/>
      <c r="B4" s="7">
        <v>1</v>
      </c>
      <c r="C4" s="7" t="s">
        <v>10</v>
      </c>
      <c r="D4" s="7" t="s">
        <v>47</v>
      </c>
      <c r="E4" s="8" t="s">
        <v>48</v>
      </c>
      <c r="F4" s="7">
        <v>5</v>
      </c>
      <c r="G4" s="9" t="s">
        <v>86</v>
      </c>
      <c r="H4" s="10">
        <v>1</v>
      </c>
      <c r="I4" s="9" t="s">
        <v>87</v>
      </c>
    </row>
    <row r="5" s="1" customFormat="1" ht="35" customHeight="1" spans="1:9">
      <c r="A5" s="3"/>
      <c r="B5" s="7">
        <v>2</v>
      </c>
      <c r="C5" s="7" t="s">
        <v>12</v>
      </c>
      <c r="D5" s="9" t="s">
        <v>50</v>
      </c>
      <c r="E5" s="8" t="s">
        <v>51</v>
      </c>
      <c r="F5" s="7">
        <v>2</v>
      </c>
      <c r="G5" s="9" t="s">
        <v>86</v>
      </c>
      <c r="H5" s="10">
        <v>1</v>
      </c>
      <c r="I5" s="9" t="s">
        <v>87</v>
      </c>
    </row>
    <row r="6" s="1" customFormat="1" ht="35" customHeight="1" spans="1:9">
      <c r="A6" s="3"/>
      <c r="B6" s="7">
        <v>3</v>
      </c>
      <c r="C6" s="7" t="s">
        <v>14</v>
      </c>
      <c r="D6" s="9" t="s">
        <v>15</v>
      </c>
      <c r="E6" s="8" t="s">
        <v>52</v>
      </c>
      <c r="F6" s="7">
        <v>8</v>
      </c>
      <c r="G6" s="9" t="s">
        <v>86</v>
      </c>
      <c r="H6" s="10">
        <v>1</v>
      </c>
      <c r="I6" s="9" t="s">
        <v>87</v>
      </c>
    </row>
    <row r="7" s="1" customFormat="1" ht="35" customHeight="1" spans="1:9">
      <c r="A7" s="3"/>
      <c r="B7" s="7">
        <v>4</v>
      </c>
      <c r="C7" s="7" t="s">
        <v>18</v>
      </c>
      <c r="D7" s="7" t="s">
        <v>53</v>
      </c>
      <c r="E7" s="8" t="s">
        <v>54</v>
      </c>
      <c r="F7" s="7">
        <v>4</v>
      </c>
      <c r="G7" s="9" t="s">
        <v>86</v>
      </c>
      <c r="H7" s="10">
        <v>1</v>
      </c>
      <c r="I7" s="9" t="s">
        <v>87</v>
      </c>
    </row>
    <row r="8" s="1" customFormat="1" ht="35" customHeight="1" spans="1:9">
      <c r="A8" s="3"/>
      <c r="B8" s="7">
        <v>5</v>
      </c>
      <c r="C8" s="7" t="s">
        <v>20</v>
      </c>
      <c r="D8" s="7" t="s">
        <v>55</v>
      </c>
      <c r="E8" s="8" t="s">
        <v>56</v>
      </c>
      <c r="F8" s="7">
        <v>4</v>
      </c>
      <c r="G8" s="9" t="s">
        <v>86</v>
      </c>
      <c r="H8" s="10">
        <v>1</v>
      </c>
      <c r="I8" s="9" t="s">
        <v>87</v>
      </c>
    </row>
    <row r="9" s="1" customFormat="1" ht="13" customHeight="1" spans="1:9">
      <c r="A9" s="11"/>
      <c r="B9" s="7"/>
      <c r="C9" s="7"/>
      <c r="D9" s="7"/>
      <c r="E9" s="7"/>
      <c r="F9" s="7"/>
      <c r="G9" s="9"/>
      <c r="H9" s="7"/>
      <c r="I9" s="9"/>
    </row>
    <row r="10" s="1" customFormat="1" ht="35" customHeight="1" spans="1:9">
      <c r="A10" s="3"/>
      <c r="B10" s="7">
        <v>6</v>
      </c>
      <c r="C10" s="7" t="s">
        <v>22</v>
      </c>
      <c r="D10" s="7" t="s">
        <v>57</v>
      </c>
      <c r="E10" s="9" t="s">
        <v>58</v>
      </c>
      <c r="F10" s="7">
        <v>11</v>
      </c>
      <c r="G10" s="9" t="s">
        <v>86</v>
      </c>
      <c r="H10" s="10">
        <v>1</v>
      </c>
      <c r="I10" s="9" t="s">
        <v>87</v>
      </c>
    </row>
    <row r="11" s="1" customFormat="1" ht="57" customHeight="1" spans="1:9">
      <c r="A11" s="3"/>
      <c r="B11" s="7">
        <v>7</v>
      </c>
      <c r="C11" s="7" t="s">
        <v>24</v>
      </c>
      <c r="D11" s="7" t="s">
        <v>59</v>
      </c>
      <c r="E11" s="9" t="s">
        <v>60</v>
      </c>
      <c r="F11" s="7">
        <v>21</v>
      </c>
      <c r="G11" s="9" t="s">
        <v>86</v>
      </c>
      <c r="H11" s="10">
        <v>1</v>
      </c>
      <c r="I11" s="9" t="s">
        <v>87</v>
      </c>
    </row>
    <row r="12" s="1" customFormat="1" ht="59" customHeight="1" spans="1:9">
      <c r="A12" s="12"/>
      <c r="B12" s="13">
        <v>8</v>
      </c>
      <c r="C12" s="13" t="s">
        <v>26</v>
      </c>
      <c r="D12" s="8" t="s">
        <v>27</v>
      </c>
      <c r="E12" s="9" t="s">
        <v>88</v>
      </c>
      <c r="F12" s="8">
        <v>25</v>
      </c>
      <c r="G12" s="9" t="s">
        <v>86</v>
      </c>
      <c r="H12" s="10">
        <v>1</v>
      </c>
      <c r="I12" s="9" t="s">
        <v>87</v>
      </c>
    </row>
    <row r="13" s="1" customFormat="1" ht="35" customHeight="1" spans="1:9">
      <c r="A13" s="3"/>
      <c r="B13" s="7">
        <v>9</v>
      </c>
      <c r="C13" s="7" t="s">
        <v>31</v>
      </c>
      <c r="D13" s="9" t="s">
        <v>63</v>
      </c>
      <c r="E13" s="9" t="s">
        <v>89</v>
      </c>
      <c r="F13" s="7">
        <v>12</v>
      </c>
      <c r="G13" s="9" t="s">
        <v>86</v>
      </c>
      <c r="H13" s="10">
        <v>1</v>
      </c>
      <c r="I13" s="9" t="s">
        <v>87</v>
      </c>
    </row>
    <row r="14" s="1" customFormat="1" ht="35" customHeight="1" spans="1:9">
      <c r="A14" s="3"/>
      <c r="B14" s="7">
        <v>10</v>
      </c>
      <c r="C14" s="7" t="s">
        <v>34</v>
      </c>
      <c r="D14" s="9" t="s">
        <v>66</v>
      </c>
      <c r="E14" s="9" t="s">
        <v>90</v>
      </c>
      <c r="F14" s="7">
        <v>5</v>
      </c>
      <c r="G14" s="9" t="s">
        <v>86</v>
      </c>
      <c r="H14" s="10">
        <v>1</v>
      </c>
      <c r="I14" s="9" t="s">
        <v>87</v>
      </c>
    </row>
    <row r="15" s="1" customFormat="1" ht="35" customHeight="1" spans="1:9">
      <c r="A15" s="3"/>
      <c r="B15" s="7">
        <v>11</v>
      </c>
      <c r="C15" s="7" t="s">
        <v>37</v>
      </c>
      <c r="D15" s="9" t="s">
        <v>69</v>
      </c>
      <c r="E15" s="9" t="s">
        <v>70</v>
      </c>
      <c r="F15" s="7">
        <v>5</v>
      </c>
      <c r="G15" s="9" t="s">
        <v>86</v>
      </c>
      <c r="H15" s="10">
        <v>1</v>
      </c>
      <c r="I15" s="9" t="s">
        <v>87</v>
      </c>
    </row>
    <row r="16" s="1" customFormat="1" ht="35" customHeight="1" spans="1:9">
      <c r="A16" s="3"/>
      <c r="B16" s="7" t="s">
        <v>40</v>
      </c>
      <c r="C16" s="7"/>
      <c r="D16" s="7"/>
      <c r="E16" s="14" t="s">
        <v>71</v>
      </c>
      <c r="F16" s="7" t="s">
        <v>72</v>
      </c>
      <c r="G16" s="9"/>
      <c r="H16" s="7"/>
      <c r="I16" s="18"/>
    </row>
    <row r="17" s="1" customFormat="1" ht="22.5" spans="1:9">
      <c r="A17" s="11"/>
      <c r="B17" s="3"/>
      <c r="C17" s="3"/>
      <c r="D17" s="3"/>
      <c r="E17" s="3"/>
      <c r="F17" s="3"/>
      <c r="G17" s="3"/>
      <c r="H17" s="3"/>
      <c r="I17" s="3"/>
    </row>
    <row r="18" s="1" customFormat="1" ht="22.5" spans="1:9">
      <c r="A18" s="11"/>
      <c r="B18" s="3"/>
      <c r="C18" s="3"/>
      <c r="D18" s="3"/>
      <c r="E18" s="3"/>
      <c r="F18" s="3"/>
      <c r="G18" s="3"/>
      <c r="H18" s="3"/>
      <c r="I18" s="3"/>
    </row>
  </sheetData>
  <mergeCells count="3">
    <mergeCell ref="B2:I2"/>
    <mergeCell ref="E3:F3"/>
    <mergeCell ref="B16:C16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workbookViewId="0">
      <selection activeCell="J10" sqref="J10"/>
    </sheetView>
  </sheetViews>
  <sheetFormatPr defaultColWidth="9" defaultRowHeight="13.5"/>
  <cols>
    <col min="1" max="1" width="9" style="1"/>
    <col min="2" max="2" width="6.625" style="1" customWidth="1"/>
    <col min="3" max="3" width="9" style="1"/>
    <col min="4" max="4" width="28.75" style="1" customWidth="1"/>
    <col min="5" max="5" width="50.875" style="1" customWidth="1"/>
    <col min="6" max="6" width="5.625" style="1" customWidth="1"/>
    <col min="7" max="7" width="41.375" style="1" customWidth="1"/>
    <col min="8" max="8" width="19.875" style="1" customWidth="1"/>
    <col min="9" max="9" width="34.375" style="1" customWidth="1"/>
    <col min="10" max="16384" width="9" style="1"/>
  </cols>
  <sheetData>
    <row r="1" s="1" customFormat="1" ht="22.5" spans="1:9">
      <c r="A1" s="3"/>
      <c r="B1" s="3"/>
      <c r="C1" s="3"/>
      <c r="D1" s="3"/>
      <c r="E1" s="3"/>
      <c r="F1" s="3"/>
      <c r="G1" s="3"/>
      <c r="H1" s="3"/>
      <c r="I1" s="3"/>
    </row>
    <row r="2" s="1" customFormat="1" ht="42" customHeight="1" spans="1:9">
      <c r="A2" s="3"/>
      <c r="B2" s="4" t="s">
        <v>42</v>
      </c>
      <c r="C2" s="4"/>
      <c r="D2" s="4"/>
      <c r="E2" s="4"/>
      <c r="F2" s="4"/>
      <c r="G2" s="4"/>
      <c r="H2" s="4"/>
      <c r="I2" s="4"/>
    </row>
    <row r="3" s="2" customFormat="1" ht="35" customHeight="1" spans="1:9">
      <c r="A3" s="5"/>
      <c r="B3" s="6" t="s">
        <v>1</v>
      </c>
      <c r="C3" s="6" t="s">
        <v>2</v>
      </c>
      <c r="D3" s="6" t="s">
        <v>3</v>
      </c>
      <c r="E3" s="6" t="s">
        <v>91</v>
      </c>
      <c r="F3" s="6"/>
      <c r="G3" s="6" t="s">
        <v>92</v>
      </c>
      <c r="H3" s="6" t="s">
        <v>93</v>
      </c>
      <c r="I3" s="15" t="s">
        <v>76</v>
      </c>
    </row>
    <row r="4" s="1" customFormat="1" ht="35" customHeight="1" spans="1:9">
      <c r="A4" s="3"/>
      <c r="B4" s="7">
        <v>1</v>
      </c>
      <c r="C4" s="7" t="s">
        <v>10</v>
      </c>
      <c r="D4" s="7" t="s">
        <v>47</v>
      </c>
      <c r="E4" s="8" t="s">
        <v>48</v>
      </c>
      <c r="F4" s="7">
        <v>5</v>
      </c>
      <c r="G4" s="9" t="s">
        <v>94</v>
      </c>
      <c r="H4" s="10">
        <v>1</v>
      </c>
      <c r="I4" s="7"/>
    </row>
    <row r="5" s="1" customFormat="1" ht="35" customHeight="1" spans="1:9">
      <c r="A5" s="3"/>
      <c r="B5" s="7">
        <v>2</v>
      </c>
      <c r="C5" s="7" t="s">
        <v>12</v>
      </c>
      <c r="D5" s="9" t="s">
        <v>50</v>
      </c>
      <c r="E5" s="8" t="s">
        <v>51</v>
      </c>
      <c r="F5" s="7">
        <v>2</v>
      </c>
      <c r="G5" s="9" t="s">
        <v>94</v>
      </c>
      <c r="H5" s="10">
        <v>1</v>
      </c>
      <c r="I5" s="7"/>
    </row>
    <row r="6" s="1" customFormat="1" ht="35" customHeight="1" spans="1:9">
      <c r="A6" s="3"/>
      <c r="B6" s="7">
        <v>3</v>
      </c>
      <c r="C6" s="7" t="s">
        <v>14</v>
      </c>
      <c r="D6" s="9" t="s">
        <v>15</v>
      </c>
      <c r="E6" s="8" t="s">
        <v>78</v>
      </c>
      <c r="F6" s="7">
        <v>8</v>
      </c>
      <c r="G6" s="9" t="s">
        <v>94</v>
      </c>
      <c r="H6" s="10" t="s">
        <v>16</v>
      </c>
      <c r="I6" s="9" t="s">
        <v>95</v>
      </c>
    </row>
    <row r="7" s="1" customFormat="1" ht="35" customHeight="1" spans="1:9">
      <c r="A7" s="3"/>
      <c r="B7" s="7">
        <v>4</v>
      </c>
      <c r="C7" s="7" t="s">
        <v>18</v>
      </c>
      <c r="D7" s="7" t="s">
        <v>53</v>
      </c>
      <c r="E7" s="8" t="s">
        <v>54</v>
      </c>
      <c r="F7" s="7">
        <v>4</v>
      </c>
      <c r="G7" s="9" t="s">
        <v>94</v>
      </c>
      <c r="H7" s="10">
        <v>1</v>
      </c>
      <c r="I7" s="16"/>
    </row>
    <row r="8" s="1" customFormat="1" ht="35" customHeight="1" spans="1:9">
      <c r="A8" s="3"/>
      <c r="B8" s="7">
        <v>5</v>
      </c>
      <c r="C8" s="7" t="s">
        <v>20</v>
      </c>
      <c r="D8" s="7" t="s">
        <v>55</v>
      </c>
      <c r="E8" s="8" t="s">
        <v>56</v>
      </c>
      <c r="F8" s="7">
        <v>4</v>
      </c>
      <c r="G8" s="9" t="s">
        <v>94</v>
      </c>
      <c r="H8" s="10">
        <v>1</v>
      </c>
      <c r="I8" s="7"/>
    </row>
    <row r="9" s="1" customFormat="1" ht="15" customHeight="1" spans="1:9">
      <c r="A9" s="11"/>
      <c r="B9" s="7"/>
      <c r="C9" s="7"/>
      <c r="D9" s="7"/>
      <c r="E9" s="7"/>
      <c r="F9" s="7"/>
      <c r="G9" s="9"/>
      <c r="H9" s="7"/>
      <c r="I9" s="7"/>
    </row>
    <row r="10" s="1" customFormat="1" ht="35" customHeight="1" spans="1:9">
      <c r="A10" s="3"/>
      <c r="B10" s="7">
        <v>6</v>
      </c>
      <c r="C10" s="7" t="s">
        <v>22</v>
      </c>
      <c r="D10" s="7" t="s">
        <v>57</v>
      </c>
      <c r="E10" s="9" t="s">
        <v>58</v>
      </c>
      <c r="F10" s="7">
        <v>11</v>
      </c>
      <c r="G10" s="9" t="s">
        <v>94</v>
      </c>
      <c r="H10" s="10">
        <v>1</v>
      </c>
      <c r="I10" s="7"/>
    </row>
    <row r="11" s="1" customFormat="1" ht="50" customHeight="1" spans="1:9">
      <c r="A11" s="3"/>
      <c r="B11" s="7">
        <v>7</v>
      </c>
      <c r="C11" s="7" t="s">
        <v>24</v>
      </c>
      <c r="D11" s="7" t="s">
        <v>59</v>
      </c>
      <c r="E11" s="8" t="s">
        <v>60</v>
      </c>
      <c r="F11" s="7">
        <v>21</v>
      </c>
      <c r="G11" s="9" t="s">
        <v>94</v>
      </c>
      <c r="H11" s="10">
        <v>1</v>
      </c>
      <c r="I11" s="7"/>
    </row>
    <row r="12" s="1" customFormat="1" ht="50" customHeight="1" spans="1:9">
      <c r="A12" s="12"/>
      <c r="B12" s="13">
        <v>8</v>
      </c>
      <c r="C12" s="13" t="s">
        <v>26</v>
      </c>
      <c r="D12" s="8" t="s">
        <v>27</v>
      </c>
      <c r="E12" s="8" t="s">
        <v>96</v>
      </c>
      <c r="F12" s="8">
        <v>25</v>
      </c>
      <c r="G12" s="9" t="s">
        <v>94</v>
      </c>
      <c r="H12" s="8" t="s">
        <v>30</v>
      </c>
      <c r="I12" s="17" t="s">
        <v>97</v>
      </c>
    </row>
    <row r="13" s="1" customFormat="1" ht="35" customHeight="1" spans="1:9">
      <c r="A13" s="3"/>
      <c r="B13" s="7">
        <v>9</v>
      </c>
      <c r="C13" s="7" t="s">
        <v>31</v>
      </c>
      <c r="D13" s="9" t="s">
        <v>63</v>
      </c>
      <c r="E13" s="8" t="s">
        <v>82</v>
      </c>
      <c r="F13" s="7">
        <v>12</v>
      </c>
      <c r="G13" s="9" t="s">
        <v>94</v>
      </c>
      <c r="H13" s="7" t="s">
        <v>33</v>
      </c>
      <c r="I13" s="17" t="s">
        <v>65</v>
      </c>
    </row>
    <row r="14" s="1" customFormat="1" ht="35" customHeight="1" spans="1:9">
      <c r="A14" s="3"/>
      <c r="B14" s="7">
        <v>10</v>
      </c>
      <c r="C14" s="7" t="s">
        <v>34</v>
      </c>
      <c r="D14" s="9" t="s">
        <v>66</v>
      </c>
      <c r="E14" s="9" t="s">
        <v>67</v>
      </c>
      <c r="F14" s="7">
        <v>5</v>
      </c>
      <c r="G14" s="9" t="s">
        <v>94</v>
      </c>
      <c r="H14" s="7" t="s">
        <v>36</v>
      </c>
      <c r="I14" s="17" t="s">
        <v>98</v>
      </c>
    </row>
    <row r="15" s="1" customFormat="1" ht="35" customHeight="1" spans="1:9">
      <c r="A15" s="3"/>
      <c r="B15" s="7">
        <v>11</v>
      </c>
      <c r="C15" s="7" t="s">
        <v>37</v>
      </c>
      <c r="D15" s="9" t="s">
        <v>69</v>
      </c>
      <c r="E15" s="9" t="s">
        <v>70</v>
      </c>
      <c r="F15" s="7">
        <v>5</v>
      </c>
      <c r="G15" s="9" t="s">
        <v>94</v>
      </c>
      <c r="H15" s="10">
        <v>1</v>
      </c>
      <c r="I15" s="7"/>
    </row>
    <row r="16" s="1" customFormat="1" ht="25" customHeight="1" spans="1:9">
      <c r="A16" s="3"/>
      <c r="B16" s="7" t="s">
        <v>40</v>
      </c>
      <c r="C16" s="7"/>
      <c r="D16" s="7"/>
      <c r="E16" s="14" t="s">
        <v>71</v>
      </c>
      <c r="F16" s="7" t="s">
        <v>72</v>
      </c>
      <c r="G16" s="9"/>
      <c r="H16" s="7"/>
      <c r="I16" s="7"/>
    </row>
    <row r="17" s="1" customFormat="1" ht="22.5" spans="1:9">
      <c r="A17" s="11"/>
      <c r="B17" s="3"/>
      <c r="C17" s="3"/>
      <c r="D17" s="3"/>
      <c r="E17" s="3"/>
      <c r="F17" s="3"/>
      <c r="G17" s="3"/>
      <c r="H17" s="3"/>
      <c r="I17" s="3"/>
    </row>
    <row r="18" s="1" customFormat="1" ht="22.5" spans="1:9">
      <c r="A18" s="11"/>
      <c r="B18" s="3"/>
      <c r="C18" s="3"/>
      <c r="D18" s="3"/>
      <c r="E18" s="3"/>
      <c r="F18" s="3"/>
      <c r="G18" s="3"/>
      <c r="H18" s="3"/>
      <c r="I18" s="3"/>
    </row>
  </sheetData>
  <mergeCells count="3">
    <mergeCell ref="B2:I2"/>
    <mergeCell ref="E3:F3"/>
    <mergeCell ref="B16:C16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tabSelected="1" workbookViewId="0">
      <selection activeCell="K11" sqref="K11"/>
    </sheetView>
  </sheetViews>
  <sheetFormatPr defaultColWidth="9" defaultRowHeight="13.5"/>
  <cols>
    <col min="1" max="1" width="9" style="1"/>
    <col min="2" max="2" width="6.625" style="1" customWidth="1"/>
    <col min="3" max="3" width="9" style="1"/>
    <col min="4" max="4" width="28.75" style="1" customWidth="1"/>
    <col min="5" max="5" width="50.875" style="1" customWidth="1"/>
    <col min="6" max="6" width="5.625" style="1" customWidth="1"/>
    <col min="7" max="7" width="41.375" style="1" customWidth="1"/>
    <col min="8" max="8" width="19.875" style="1" customWidth="1"/>
    <col min="9" max="9" width="34.375" style="1" customWidth="1"/>
    <col min="10" max="16384" width="9" style="1"/>
  </cols>
  <sheetData>
    <row r="1" s="1" customFormat="1" ht="22.5" spans="1:9">
      <c r="A1" s="3"/>
      <c r="B1" s="3"/>
      <c r="C1" s="3"/>
      <c r="D1" s="3"/>
      <c r="E1" s="3"/>
      <c r="F1" s="3"/>
      <c r="G1" s="3"/>
      <c r="H1" s="3"/>
      <c r="I1" s="3"/>
    </row>
    <row r="2" s="1" customFormat="1" ht="42" customHeight="1" spans="1:9">
      <c r="A2" s="3"/>
      <c r="B2" s="4" t="s">
        <v>42</v>
      </c>
      <c r="C2" s="4"/>
      <c r="D2" s="4"/>
      <c r="E2" s="4"/>
      <c r="F2" s="4"/>
      <c r="G2" s="4"/>
      <c r="H2" s="4"/>
      <c r="I2" s="4"/>
    </row>
    <row r="3" s="2" customFormat="1" ht="35" customHeight="1" spans="1:9">
      <c r="A3" s="5"/>
      <c r="B3" s="6" t="s">
        <v>1</v>
      </c>
      <c r="C3" s="6" t="s">
        <v>2</v>
      </c>
      <c r="D3" s="6" t="s">
        <v>3</v>
      </c>
      <c r="E3" s="6" t="s">
        <v>99</v>
      </c>
      <c r="F3" s="6"/>
      <c r="G3" s="6" t="s">
        <v>100</v>
      </c>
      <c r="H3" s="6" t="s">
        <v>101</v>
      </c>
      <c r="I3" s="15" t="s">
        <v>76</v>
      </c>
    </row>
    <row r="4" s="1" customFormat="1" ht="35" customHeight="1" spans="1:9">
      <c r="A4" s="3"/>
      <c r="B4" s="7">
        <v>1</v>
      </c>
      <c r="C4" s="7" t="s">
        <v>10</v>
      </c>
      <c r="D4" s="7" t="s">
        <v>47</v>
      </c>
      <c r="E4" s="8" t="s">
        <v>48</v>
      </c>
      <c r="F4" s="7">
        <v>5</v>
      </c>
      <c r="G4" s="9" t="s">
        <v>102</v>
      </c>
      <c r="H4" s="10">
        <v>1</v>
      </c>
      <c r="I4" s="7"/>
    </row>
    <row r="5" s="1" customFormat="1" ht="35" customHeight="1" spans="1:9">
      <c r="A5" s="3"/>
      <c r="B5" s="7">
        <v>2</v>
      </c>
      <c r="C5" s="7" t="s">
        <v>12</v>
      </c>
      <c r="D5" s="9" t="s">
        <v>50</v>
      </c>
      <c r="E5" s="8" t="s">
        <v>51</v>
      </c>
      <c r="F5" s="7">
        <v>2</v>
      </c>
      <c r="G5" s="9" t="s">
        <v>102</v>
      </c>
      <c r="H5" s="10">
        <v>1</v>
      </c>
      <c r="I5" s="7"/>
    </row>
    <row r="6" s="1" customFormat="1" ht="35" customHeight="1" spans="1:9">
      <c r="A6" s="3"/>
      <c r="B6" s="7">
        <v>3</v>
      </c>
      <c r="C6" s="7" t="s">
        <v>14</v>
      </c>
      <c r="D6" s="9" t="s">
        <v>15</v>
      </c>
      <c r="E6" s="8" t="s">
        <v>103</v>
      </c>
      <c r="F6" s="7">
        <v>8</v>
      </c>
      <c r="G6" s="9" t="s">
        <v>102</v>
      </c>
      <c r="H6" s="10" t="s">
        <v>17</v>
      </c>
      <c r="I6" s="9" t="s">
        <v>104</v>
      </c>
    </row>
    <row r="7" s="1" customFormat="1" ht="35" customHeight="1" spans="1:9">
      <c r="A7" s="3"/>
      <c r="B7" s="7">
        <v>4</v>
      </c>
      <c r="C7" s="7" t="s">
        <v>18</v>
      </c>
      <c r="D7" s="7" t="s">
        <v>53</v>
      </c>
      <c r="E7" s="8" t="s">
        <v>54</v>
      </c>
      <c r="F7" s="7">
        <v>4</v>
      </c>
      <c r="G7" s="9" t="s">
        <v>102</v>
      </c>
      <c r="H7" s="10">
        <v>1</v>
      </c>
      <c r="I7" s="16"/>
    </row>
    <row r="8" s="1" customFormat="1" ht="35" customHeight="1" spans="1:9">
      <c r="A8" s="3"/>
      <c r="B8" s="7">
        <v>5</v>
      </c>
      <c r="C8" s="7" t="s">
        <v>20</v>
      </c>
      <c r="D8" s="7" t="s">
        <v>55</v>
      </c>
      <c r="E8" s="8" t="s">
        <v>56</v>
      </c>
      <c r="F8" s="7">
        <v>4</v>
      </c>
      <c r="G8" s="9" t="s">
        <v>102</v>
      </c>
      <c r="H8" s="10">
        <v>1</v>
      </c>
      <c r="I8" s="7"/>
    </row>
    <row r="9" s="1" customFormat="1" ht="15" customHeight="1" spans="1:9">
      <c r="A9" s="11"/>
      <c r="B9" s="7"/>
      <c r="C9" s="7"/>
      <c r="D9" s="7"/>
      <c r="E9" s="7"/>
      <c r="F9" s="7"/>
      <c r="G9" s="9"/>
      <c r="H9" s="7"/>
      <c r="I9" s="7"/>
    </row>
    <row r="10" s="1" customFormat="1" ht="35" customHeight="1" spans="1:9">
      <c r="A10" s="3"/>
      <c r="B10" s="7">
        <v>6</v>
      </c>
      <c r="C10" s="7" t="s">
        <v>22</v>
      </c>
      <c r="D10" s="7" t="s">
        <v>57</v>
      </c>
      <c r="E10" s="9" t="s">
        <v>58</v>
      </c>
      <c r="F10" s="7">
        <v>11</v>
      </c>
      <c r="G10" s="9" t="s">
        <v>102</v>
      </c>
      <c r="H10" s="10">
        <v>1</v>
      </c>
      <c r="I10" s="7"/>
    </row>
    <row r="11" s="1" customFormat="1" ht="50" customHeight="1" spans="1:9">
      <c r="A11" s="3"/>
      <c r="B11" s="7">
        <v>7</v>
      </c>
      <c r="C11" s="7" t="s">
        <v>24</v>
      </c>
      <c r="D11" s="7" t="s">
        <v>59</v>
      </c>
      <c r="E11" s="8" t="s">
        <v>60</v>
      </c>
      <c r="F11" s="7">
        <v>21</v>
      </c>
      <c r="G11" s="9" t="s">
        <v>102</v>
      </c>
      <c r="H11" s="10">
        <v>1</v>
      </c>
      <c r="I11" s="7"/>
    </row>
    <row r="12" s="1" customFormat="1" ht="50" customHeight="1" spans="1:9">
      <c r="A12" s="12"/>
      <c r="B12" s="13">
        <v>8</v>
      </c>
      <c r="C12" s="13" t="s">
        <v>26</v>
      </c>
      <c r="D12" s="8" t="s">
        <v>27</v>
      </c>
      <c r="E12" s="8" t="s">
        <v>80</v>
      </c>
      <c r="F12" s="8">
        <v>25</v>
      </c>
      <c r="G12" s="9" t="s">
        <v>102</v>
      </c>
      <c r="H12" s="8" t="s">
        <v>29</v>
      </c>
      <c r="I12" s="17" t="s">
        <v>81</v>
      </c>
    </row>
    <row r="13" s="1" customFormat="1" ht="35" customHeight="1" spans="1:9">
      <c r="A13" s="3"/>
      <c r="B13" s="7">
        <v>9</v>
      </c>
      <c r="C13" s="7" t="s">
        <v>31</v>
      </c>
      <c r="D13" s="9" t="s">
        <v>63</v>
      </c>
      <c r="E13" s="8" t="s">
        <v>82</v>
      </c>
      <c r="F13" s="7">
        <v>12</v>
      </c>
      <c r="G13" s="9" t="s">
        <v>102</v>
      </c>
      <c r="H13" s="7" t="s">
        <v>33</v>
      </c>
      <c r="I13" s="17" t="s">
        <v>65</v>
      </c>
    </row>
    <row r="14" s="1" customFormat="1" ht="35" customHeight="1" spans="1:9">
      <c r="A14" s="3"/>
      <c r="B14" s="7">
        <v>10</v>
      </c>
      <c r="C14" s="7" t="s">
        <v>34</v>
      </c>
      <c r="D14" s="9" t="s">
        <v>66</v>
      </c>
      <c r="E14" s="9" t="s">
        <v>105</v>
      </c>
      <c r="F14" s="7">
        <v>5</v>
      </c>
      <c r="G14" s="9" t="s">
        <v>102</v>
      </c>
      <c r="H14" s="7" t="s">
        <v>36</v>
      </c>
      <c r="I14" s="17" t="s">
        <v>98</v>
      </c>
    </row>
    <row r="15" s="1" customFormat="1" ht="35" customHeight="1" spans="1:9">
      <c r="A15" s="3"/>
      <c r="B15" s="7">
        <v>11</v>
      </c>
      <c r="C15" s="7" t="s">
        <v>37</v>
      </c>
      <c r="D15" s="9" t="s">
        <v>69</v>
      </c>
      <c r="E15" s="9" t="s">
        <v>70</v>
      </c>
      <c r="F15" s="7">
        <v>5</v>
      </c>
      <c r="G15" s="9" t="s">
        <v>102</v>
      </c>
      <c r="H15" s="10">
        <v>1</v>
      </c>
      <c r="I15" s="7"/>
    </row>
    <row r="16" s="1" customFormat="1" ht="25" customHeight="1" spans="1:9">
      <c r="A16" s="3"/>
      <c r="B16" s="7" t="s">
        <v>40</v>
      </c>
      <c r="C16" s="7"/>
      <c r="D16" s="7"/>
      <c r="E16" s="14" t="s">
        <v>71</v>
      </c>
      <c r="F16" s="7" t="s">
        <v>72</v>
      </c>
      <c r="G16" s="9"/>
      <c r="H16" s="7"/>
      <c r="I16" s="7"/>
    </row>
    <row r="17" s="1" customFormat="1" ht="22.5" spans="1:9">
      <c r="A17" s="11"/>
      <c r="B17" s="3"/>
      <c r="C17" s="3"/>
      <c r="D17" s="3"/>
      <c r="E17" s="3"/>
      <c r="F17" s="3"/>
      <c r="G17" s="3"/>
      <c r="H17" s="3"/>
      <c r="I17" s="3"/>
    </row>
    <row r="18" s="1" customFormat="1" ht="22.5" spans="1:9">
      <c r="A18" s="11"/>
      <c r="B18" s="3"/>
      <c r="C18" s="3"/>
      <c r="D18" s="3"/>
      <c r="E18" s="3"/>
      <c r="F18" s="3"/>
      <c r="G18" s="3"/>
      <c r="H18" s="3"/>
      <c r="I18" s="3"/>
    </row>
  </sheetData>
  <mergeCells count="3">
    <mergeCell ref="B2:I2"/>
    <mergeCell ref="E3:F3"/>
    <mergeCell ref="B16:C16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汇总表百分比</vt:lpstr>
      <vt:lpstr>汇总表金额</vt:lpstr>
      <vt:lpstr>1月份</vt:lpstr>
      <vt:lpstr>2月份</vt:lpstr>
      <vt:lpstr>3月份</vt:lpstr>
      <vt:lpstr>4月份</vt:lpstr>
      <vt:lpstr>5月份</vt:lpstr>
      <vt:lpstr>6月份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吠吠吠</cp:lastModifiedBy>
  <dcterms:created xsi:type="dcterms:W3CDTF">2021-11-23T08:30:00Z</dcterms:created>
  <dcterms:modified xsi:type="dcterms:W3CDTF">2022-07-23T10:43:57Z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4B9CE1AB9C9F45BB9DFBD27D3CD2CA9D</vt:lpwstr>
  </property>
</Properties>
</file>