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6-12月份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<sst xmlns="http://schemas.openxmlformats.org/spreadsheetml/2006/main" count="53" uniqueCount="50">
  <si>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t>附件2：</t>
  </si>
  <si>
    <t>泉州新恒兴交通集团有限公司2025年度6-12月镇村客运（客货邮）车辆运营补助明细表</t>
  </si>
  <si>
    <t>单位：元</t>
  </si>
  <si>
    <t>序号</t>
  </si>
  <si>
    <t>乡镇</t>
  </si>
  <si>
    <t>镇村客运
运行车辆</t>
  </si>
  <si>
    <t>线路牌号</t>
  </si>
  <si>
    <t>6月份
（单位：元）</t>
  </si>
  <si>
    <t>7月份
（单位：元）</t>
  </si>
  <si>
    <t>8月份
（单位：元）</t>
  </si>
  <si>
    <t>9月份
（单位：元）</t>
  </si>
  <si>
    <t>10月份
（单位：元）</t>
  </si>
  <si>
    <t>11月份
（单位：元）</t>
  </si>
  <si>
    <t>12月份
（单位：元）</t>
  </si>
  <si>
    <t>营运补助合计
（单位：元）</t>
  </si>
  <si>
    <t>蓬莱镇</t>
  </si>
  <si>
    <t>闽CY0086(9座)</t>
  </si>
  <si>
    <t>3403200</t>
  </si>
  <si>
    <t>湖头镇</t>
  </si>
  <si>
    <t>闽CYH148(19座)</t>
  </si>
  <si>
    <t>3403202</t>
  </si>
  <si>
    <t>金谷镇</t>
  </si>
  <si>
    <t>闽CY6435(19座)
闽CDD2876（7座）</t>
  </si>
  <si>
    <t>龙门镇</t>
  </si>
  <si>
    <t>闽CY0066(9座)</t>
  </si>
  <si>
    <t>闽CY4699(9座)</t>
  </si>
  <si>
    <t>3403209</t>
  </si>
  <si>
    <t>虎邱镇</t>
  </si>
  <si>
    <t>闽CY0696(9座)</t>
  </si>
  <si>
    <t>3403207</t>
  </si>
  <si>
    <t>湖上乡</t>
  </si>
  <si>
    <t>闽CYG426(19座)</t>
  </si>
  <si>
    <t>3403203</t>
  </si>
  <si>
    <t>尚卿镇</t>
  </si>
  <si>
    <t>闽CYK357(19座)</t>
  </si>
  <si>
    <t>3403206</t>
  </si>
  <si>
    <t>闽CYK359(19座)</t>
  </si>
  <si>
    <t>3403049</t>
  </si>
  <si>
    <t>大坪乡</t>
  </si>
  <si>
    <t>闽CY0058(9座)</t>
  </si>
  <si>
    <t>3403208</t>
  </si>
  <si>
    <t>蓝田镇</t>
  </si>
  <si>
    <t>闽CYK559(19座)</t>
  </si>
  <si>
    <t>3403205</t>
  </si>
  <si>
    <t>桃舟乡</t>
  </si>
  <si>
    <t>闽CYJ853(14座)</t>
  </si>
  <si>
    <t>3403215</t>
  </si>
  <si>
    <t>闽CY0768(9座)</t>
  </si>
  <si>
    <t>3403204</t>
  </si>
  <si>
    <t>单月合计
（单位：元）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</si>
</sst>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rgb="FF333333"/>
      <name val="宋体"/>
      <charset val="134"/>
    </font>
    <font>
      <b/>
      <sz val="20"/>
      <color rgb="FF333333"/>
      <name val="微软雅黑 Bold"/>
      <charset val="134"/>
    </font>
    <font>
      <b/>
      <sz val="10"/>
      <color rgb="FF333333"/>
      <name val="微软雅黑 Bold"/>
      <charset val="134"/>
    </font>
    <font>
      <b/>
      <sz val="16"/>
      <color rgb="FF333333"/>
      <name val="微软雅黑 Bold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topLeftCell="A6" workbookViewId="0">
      <selection activeCell="G26" sqref="G26"/>
    </sheetView>
  </sheetViews>
  <sheetFormatPr defaultColWidth="9" defaultRowHeight="13.5"/>
  <cols>
    <col min="1" max="1" width="7.875" style="2" customWidth="1"/>
    <col min="2" max="2" width="9.625" style="2" customWidth="1"/>
    <col min="3" max="3" width="17" style="2" customWidth="1"/>
    <col min="4" max="4" width="11.25" style="2" customWidth="1"/>
    <col min="5" max="8" width="15.25" style="2" customWidth="1"/>
    <col min="9" max="10" width="15.25" style="4" customWidth="1"/>
    <col min="11" max="11" width="15.25" style="2" customWidth="1"/>
    <col min="12" max="12" width="15.375" style="2" customWidth="1"/>
    <col min="13" max="16384" width="9" style="1"/>
  </cols>
  <sheetData>
    <row r="1" s="1" customFormat="1" ht="22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="1" customFormat="1" ht="38" customHeight="1" spans="1:12">
      <c r="A2" s="8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8" customHeight="1" spans="1:12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7" t="s">
        <v>2</v>
      </c>
    </row>
    <row r="4" s="2" customFormat="1" ht="45" customHeight="1" spans="1:12">
      <c r="A4" s="11" t="s">
        <v>3</v>
      </c>
      <c r="B4" s="11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3" t="s">
        <v>14</v>
      </c>
    </row>
    <row r="5" s="1" customFormat="1" ht="29" customHeight="1" spans="1:12">
      <c r="A5" s="14">
        <v>1</v>
      </c>
      <c r="B5" s="15" t="s">
        <v>15</v>
      </c>
      <c r="C5" s="15" t="s">
        <v>16</v>
      </c>
      <c r="D5" s="15" t="s">
        <v>17</v>
      </c>
      <c r="E5" s="16">
        <v>6250</v>
      </c>
      <c r="F5" s="17">
        <v>6250</v>
      </c>
      <c r="G5" s="16">
        <v>6250</v>
      </c>
      <c r="H5" s="17">
        <v>6250</v>
      </c>
      <c r="I5" s="16">
        <v>6250</v>
      </c>
      <c r="J5" s="17">
        <v>6250</v>
      </c>
      <c r="K5" s="16">
        <v>6250</v>
      </c>
      <c r="L5" s="18">
        <f>SUM(E5:K5)</f>
        <v>43750</v>
      </c>
    </row>
    <row r="6" s="1" customFormat="1" ht="29" customHeight="1" spans="1:12">
      <c r="A6" s="14">
        <v>2</v>
      </c>
      <c r="B6" s="15" t="s">
        <v>18</v>
      </c>
      <c r="C6" s="15" t="s">
        <v>19</v>
      </c>
      <c r="D6" s="15" t="s">
        <v>20</v>
      </c>
      <c r="E6" s="16">
        <v>6250</v>
      </c>
      <c r="F6" s="17">
        <v>6250</v>
      </c>
      <c r="G6" s="16">
        <v>6250</v>
      </c>
      <c r="H6" s="17">
        <v>6250</v>
      </c>
      <c r="I6" s="16">
        <v>6250</v>
      </c>
      <c r="J6" s="17">
        <v>6250</v>
      </c>
      <c r="K6" s="16">
        <v>6250</v>
      </c>
      <c r="L6" s="18">
        <f t="shared" ref="L6:L17" si="0">SUM(E6:K6)</f>
        <v>43750</v>
      </c>
    </row>
    <row r="7" s="1" customFormat="1" ht="37" customHeight="1" spans="1:12">
      <c r="A7" s="14">
        <v>3</v>
      </c>
      <c r="B7" s="15" t="s">
        <v>21</v>
      </c>
      <c r="C7" s="15" t="s">
        <v>22</v>
      </c>
      <c r="D7" s="15">
        <v>3403201</v>
      </c>
      <c r="E7" s="16">
        <v>6250</v>
      </c>
      <c r="F7" s="17">
        <v>6250</v>
      </c>
      <c r="G7" s="16">
        <v>6250</v>
      </c>
      <c r="H7" s="17">
        <v>6250</v>
      </c>
      <c r="I7" s="16">
        <v>6250</v>
      </c>
      <c r="J7" s="17">
        <v>6250</v>
      </c>
      <c r="K7" s="16">
        <v>6250</v>
      </c>
      <c r="L7" s="18">
        <f t="shared" si="0"/>
        <v>43750</v>
      </c>
    </row>
    <row r="8" s="1" customFormat="1" ht="29" customHeight="1" spans="1:12">
      <c r="A8" s="14">
        <v>4</v>
      </c>
      <c r="B8" s="15" t="s">
        <v>23</v>
      </c>
      <c r="C8" s="15" t="s">
        <v>24</v>
      </c>
      <c r="D8" s="15">
        <v>3403210</v>
      </c>
      <c r="E8" s="16">
        <v>6250</v>
      </c>
      <c r="F8" s="17">
        <v>6250</v>
      </c>
      <c r="G8" s="16">
        <v>6250</v>
      </c>
      <c r="H8" s="17">
        <v>6250</v>
      </c>
      <c r="I8" s="16">
        <v>6250</v>
      </c>
      <c r="J8" s="17">
        <v>6250</v>
      </c>
      <c r="K8" s="16">
        <v>6250</v>
      </c>
      <c r="L8" s="18">
        <f t="shared" si="0"/>
        <v>43750</v>
      </c>
    </row>
    <row r="9" s="1" customFormat="1" ht="29" customHeight="1" spans="1:12">
      <c r="A9" s="14">
        <v>5</v>
      </c>
      <c r="B9" s="15" t="s">
        <v>23</v>
      </c>
      <c r="C9" s="15" t="s">
        <v>25</v>
      </c>
      <c r="D9" s="15" t="s">
        <v>26</v>
      </c>
      <c r="E9" s="16">
        <v>6250</v>
      </c>
      <c r="F9" s="17">
        <v>6250</v>
      </c>
      <c r="G9" s="16">
        <v>6250</v>
      </c>
      <c r="H9" s="17">
        <v>6250</v>
      </c>
      <c r="I9" s="16">
        <v>6250</v>
      </c>
      <c r="J9" s="17">
        <v>6250</v>
      </c>
      <c r="K9" s="16">
        <v>6250</v>
      </c>
      <c r="L9" s="18">
        <f t="shared" si="0"/>
        <v>43750</v>
      </c>
    </row>
    <row r="10" s="1" customFormat="1" ht="29" customHeight="1" spans="1:12">
      <c r="A10" s="14">
        <v>6</v>
      </c>
      <c r="B10" s="15" t="s">
        <v>27</v>
      </c>
      <c r="C10" s="15" t="s">
        <v>28</v>
      </c>
      <c r="D10" s="15" t="s">
        <v>29</v>
      </c>
      <c r="E10" s="16">
        <v>6250</v>
      </c>
      <c r="F10" s="17">
        <v>6250</v>
      </c>
      <c r="G10" s="16">
        <v>6250</v>
      </c>
      <c r="H10" s="17">
        <v>6250</v>
      </c>
      <c r="I10" s="16">
        <v>6250</v>
      </c>
      <c r="J10" s="17">
        <v>6250</v>
      </c>
      <c r="K10" s="16">
        <v>6250</v>
      </c>
      <c r="L10" s="18">
        <f t="shared" si="0"/>
        <v>43750</v>
      </c>
    </row>
    <row r="11" s="1" customFormat="1" ht="29" customHeight="1" spans="1:12">
      <c r="A11" s="14">
        <v>7</v>
      </c>
      <c r="B11" s="15" t="s">
        <v>30</v>
      </c>
      <c r="C11" s="15" t="s">
        <v>31</v>
      </c>
      <c r="D11" s="15" t="s">
        <v>32</v>
      </c>
      <c r="E11" s="16">
        <v>6250</v>
      </c>
      <c r="F11" s="17">
        <v>6250</v>
      </c>
      <c r="G11" s="16">
        <v>6250</v>
      </c>
      <c r="H11" s="17">
        <v>6250</v>
      </c>
      <c r="I11" s="16">
        <v>6250</v>
      </c>
      <c r="J11" s="17">
        <v>6250</v>
      </c>
      <c r="K11" s="16">
        <v>6250</v>
      </c>
      <c r="L11" s="18">
        <f t="shared" si="0"/>
        <v>43750</v>
      </c>
    </row>
    <row r="12" s="1" customFormat="1" ht="29" customHeight="1" spans="1:12">
      <c r="A12" s="14">
        <v>8</v>
      </c>
      <c r="B12" s="15" t="s">
        <v>33</v>
      </c>
      <c r="C12" s="15" t="s">
        <v>34</v>
      </c>
      <c r="D12" s="15" t="s">
        <v>35</v>
      </c>
      <c r="E12" s="16">
        <v>6250</v>
      </c>
      <c r="F12" s="17">
        <v>6250</v>
      </c>
      <c r="G12" s="16">
        <v>6250</v>
      </c>
      <c r="H12" s="17">
        <v>6250</v>
      </c>
      <c r="I12" s="16">
        <v>6250</v>
      </c>
      <c r="J12" s="17">
        <v>6250</v>
      </c>
      <c r="K12" s="16">
        <v>6250</v>
      </c>
      <c r="L12" s="18">
        <f t="shared" si="0"/>
        <v>43750</v>
      </c>
    </row>
    <row r="13" s="1" customFormat="1" ht="29" customHeight="1" spans="1:12">
      <c r="A13" s="14">
        <v>9</v>
      </c>
      <c r="B13" s="15" t="s">
        <v>33</v>
      </c>
      <c r="C13" s="15" t="s">
        <v>36</v>
      </c>
      <c r="D13" s="15" t="s">
        <v>37</v>
      </c>
      <c r="E13" s="16">
        <v>6250</v>
      </c>
      <c r="F13" s="17">
        <v>6250</v>
      </c>
      <c r="G13" s="16">
        <v>6250</v>
      </c>
      <c r="H13" s="17">
        <v>6250</v>
      </c>
      <c r="I13" s="16">
        <v>6250</v>
      </c>
      <c r="J13" s="17">
        <v>6250</v>
      </c>
      <c r="K13" s="16">
        <v>6250</v>
      </c>
      <c r="L13" s="18">
        <f t="shared" si="0"/>
        <v>43750</v>
      </c>
    </row>
    <row r="14" s="1" customFormat="1" ht="29" customHeight="1" spans="1:12">
      <c r="A14" s="14">
        <v>10</v>
      </c>
      <c r="B14" s="15" t="s">
        <v>38</v>
      </c>
      <c r="C14" s="15" t="s">
        <v>39</v>
      </c>
      <c r="D14" s="15" t="s">
        <v>40</v>
      </c>
      <c r="E14" s="16">
        <v>6250</v>
      </c>
      <c r="F14" s="17">
        <v>6250</v>
      </c>
      <c r="G14" s="16">
        <v>6250</v>
      </c>
      <c r="H14" s="17">
        <v>6250</v>
      </c>
      <c r="I14" s="16">
        <v>6250</v>
      </c>
      <c r="J14" s="17">
        <v>6250</v>
      </c>
      <c r="K14" s="16">
        <v>6250</v>
      </c>
      <c r="L14" s="18">
        <f t="shared" si="0"/>
        <v>43750</v>
      </c>
    </row>
    <row r="15" s="1" customFormat="1" ht="29" customHeight="1" spans="1:12">
      <c r="A15" s="14">
        <v>11</v>
      </c>
      <c r="B15" s="15" t="s">
        <v>41</v>
      </c>
      <c r="C15" s="15" t="s">
        <v>42</v>
      </c>
      <c r="D15" s="15" t="s">
        <v>43</v>
      </c>
      <c r="E15" s="16">
        <v>6250</v>
      </c>
      <c r="F15" s="17">
        <v>6250</v>
      </c>
      <c r="G15" s="16">
        <v>6250</v>
      </c>
      <c r="H15" s="17">
        <v>6250</v>
      </c>
      <c r="I15" s="16">
        <v>6250</v>
      </c>
      <c r="J15" s="17">
        <v>6250</v>
      </c>
      <c r="K15" s="16">
        <v>6250</v>
      </c>
      <c r="L15" s="18">
        <f t="shared" si="0"/>
        <v>43750</v>
      </c>
    </row>
    <row r="16" s="1" customFormat="1" ht="29" customHeight="1" spans="1:12">
      <c r="A16" s="14">
        <v>12</v>
      </c>
      <c r="B16" s="15" t="s">
        <v>44</v>
      </c>
      <c r="C16" s="15" t="s">
        <v>45</v>
      </c>
      <c r="D16" s="15" t="s">
        <v>46</v>
      </c>
      <c r="E16" s="16">
        <v>6250</v>
      </c>
      <c r="F16" s="17">
        <v>6250</v>
      </c>
      <c r="G16" s="16">
        <v>6250</v>
      </c>
      <c r="H16" s="17">
        <v>6250</v>
      </c>
      <c r="I16" s="16">
        <v>6250</v>
      </c>
      <c r="J16" s="17">
        <v>6250</v>
      </c>
      <c r="K16" s="16">
        <v>6250</v>
      </c>
      <c r="L16" s="18">
        <f t="shared" si="0"/>
        <v>43750</v>
      </c>
    </row>
    <row r="17" s="1" customFormat="1" ht="29" customHeight="1" spans="1:12">
      <c r="A17" s="14">
        <v>13</v>
      </c>
      <c r="B17" s="15" t="s">
        <v>44</v>
      </c>
      <c r="C17" s="15" t="s">
        <v>47</v>
      </c>
      <c r="D17" s="15" t="s">
        <v>48</v>
      </c>
      <c r="E17" s="16">
        <v>6250</v>
      </c>
      <c r="F17" s="17">
        <v>6250</v>
      </c>
      <c r="G17" s="16">
        <v>6250</v>
      </c>
      <c r="H17" s="17">
        <v>6250</v>
      </c>
      <c r="I17" s="16">
        <v>6250</v>
      </c>
      <c r="J17" s="17">
        <v>6250</v>
      </c>
      <c r="K17" s="16">
        <v>6250</v>
      </c>
      <c r="L17" s="18">
        <f t="shared" si="0"/>
        <v>43750</v>
      </c>
    </row>
    <row r="18" s="3" customFormat="1" ht="31" customHeight="1" spans="1:12">
      <c r="A18" s="19" t="s">
        <v>49</v>
      </c>
      <c r="B18" s="20"/>
      <c r="C18" s="20"/>
      <c r="D18" s="21"/>
      <c r="E18" s="22">
        <f>SUM(E5:E17)</f>
        <v>81250</v>
      </c>
      <c r="F18" s="22">
        <f t="shared" ref="F18:L18" si="1">SUM(F5:F17)</f>
        <v>81250</v>
      </c>
      <c r="G18" s="22">
        <f t="shared" si="1"/>
        <v>81250</v>
      </c>
      <c r="H18" s="22">
        <f t="shared" si="1"/>
        <v>81250</v>
      </c>
      <c r="I18" s="22">
        <f t="shared" si="1"/>
        <v>81250</v>
      </c>
      <c r="J18" s="22">
        <f t="shared" si="1"/>
        <v>81250</v>
      </c>
      <c r="K18" s="22">
        <f t="shared" si="1"/>
        <v>81250</v>
      </c>
      <c r="L18" s="22">
        <f t="shared" si="1"/>
        <v>568750</v>
      </c>
    </row>
  </sheetData>
  <mergeCells count="2">
    <mergeCell ref="A2:L2"/>
    <mergeCell ref="A18:D18"/>
  </mergeCells>
  <pageMargins left="0.751388888888889" right="0.751388888888889" top="0.66875" bottom="0.472222222222222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6-12月份汇总表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吠吠吠</cp:lastModifiedBy>
  <dcterms:created xsi:type="dcterms:W3CDTF">2025-06-18T09:33:00Z</dcterms:created>
  <dcterms:modified xsi:type="dcterms:W3CDTF">2025-11-06T02:59:41Z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5A49913EA1254DA2A63A1F8B0BFD2AAB_13</vt:lpwstr>
  </property>
  <property fmtid="{D5CDD505-2E9C-101B-9397-08002B2CF9AE}" pid="3" name="KSOProductBuildVer">
    <vt:lpwstr>2052-12.1.0.23542</vt:lpwstr>
  </property>
</Properties>
</file>