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3040" windowHeight="9450"/>
  </bookViews>
  <sheets>
    <sheet name="表1" sheetId="8" r:id="rId1"/>
    <sheet name="表2" sheetId="7" r:id="rId2"/>
    <sheet name="表3" sheetId="9" r:id="rId3"/>
    <sheet name="表4" sheetId="10" r:id="rId4"/>
  </sheets>
  <calcPr calcId="124519"/>
</workbook>
</file>

<file path=xl/calcChain.xml><?xml version="1.0" encoding="utf-8"?>
<calcChain xmlns="http://schemas.openxmlformats.org/spreadsheetml/2006/main">
  <c r="G17" i="10"/>
  <c r="H10" i="9"/>
  <c r="H9"/>
  <c r="H8"/>
  <c r="F8"/>
  <c r="E8"/>
  <c r="H9" i="8"/>
  <c r="H8"/>
</calcChain>
</file>

<file path=xl/sharedStrings.xml><?xml version="1.0" encoding="utf-8"?>
<sst xmlns="http://schemas.openxmlformats.org/spreadsheetml/2006/main" count="304" uniqueCount="198">
  <si>
    <t>中央财政林业改革发展专项资金绩效目标自评表</t>
  </si>
  <si>
    <t>（2022年度）</t>
  </si>
  <si>
    <t>转移支付（项目）名称</t>
  </si>
  <si>
    <t>林业改革发展</t>
  </si>
  <si>
    <t>中央主管部门</t>
  </si>
  <si>
    <t>国家林业和草原局</t>
  </si>
  <si>
    <t>地方主管部门</t>
  </si>
  <si>
    <t>福建省林业局</t>
  </si>
  <si>
    <t>资金使用单位</t>
  </si>
  <si>
    <t>项目情况
（万元）</t>
  </si>
  <si>
    <t>全年预算数（A）</t>
  </si>
  <si>
    <t>全年执行数（B）</t>
  </si>
  <si>
    <t>执行率（B/A）</t>
  </si>
  <si>
    <t>年度资金总额：</t>
  </si>
  <si>
    <t>其中：中央财政资金</t>
  </si>
  <si>
    <t xml:space="preserve">      省级资金</t>
  </si>
  <si>
    <t xml:space="preserve">      地方资金</t>
  </si>
  <si>
    <t xml:space="preserve">      其他资金</t>
  </si>
  <si>
    <t>年度
总体
目标</t>
  </si>
  <si>
    <t>总体目标</t>
  </si>
  <si>
    <t>全年实际完成情况</t>
  </si>
  <si>
    <t>通过建立补偿机制促进天然商品林保护，保持生态平衡，保护生物多样性等满足人类社会的生态、社会需求和可持续发展。完成造林0.0238万亩，森林抚育4.203万亩。林业有害生物防治面积14万亩，主要林业有害生物成灾率≤1%，林业有害生物无公害防治率≥90%，根据因险设防、因地制宜原则，西坪镇尧山村投入30万元建设1公里林火工程阻隔带，从源头上增强森林自身抵御森林火灾的能力，实现森林火灾受害率&lt;0.8‰，林区周边群众对工程的满意度≥90%。林业有害生物防治辖区及周边群众对防治工作的满意度≥80%。动植物保护项目已拨付30%进度款15万元，已采集1.5万余张红外相片，正在进行数据分析，总结黄腹角雉觅食行为特征及行为节律。</t>
  </si>
  <si>
    <t>绩
效
指
标</t>
  </si>
  <si>
    <t>一级指标</t>
  </si>
  <si>
    <t>二级指标</t>
  </si>
  <si>
    <t>三级指标</t>
  </si>
  <si>
    <t>指标值</t>
  </si>
  <si>
    <t>全年实际
完成值</t>
  </si>
  <si>
    <t>未完成原因和改进措施</t>
  </si>
  <si>
    <t>成本指标</t>
  </si>
  <si>
    <t>经济成本指标</t>
  </si>
  <si>
    <t>国有天然林管护中央财政补助标准（元／亩）</t>
  </si>
  <si>
    <t>非国有天然商品林停伐管护中央财政补助标准（元／亩）</t>
  </si>
  <si>
    <t>国有国家级公益林管护中央财政补助标准（元／亩）</t>
  </si>
  <si>
    <t>非国有国家级公益林管护中央财政补助标准（元／亩）</t>
  </si>
  <si>
    <t>产
出
指
标</t>
  </si>
  <si>
    <t>数
量
指
标</t>
  </si>
  <si>
    <t>国有天然林管护面积（万亩）</t>
  </si>
  <si>
    <t>非国有天然林商品林管护面积（万亩）</t>
  </si>
  <si>
    <t>国家级公益林管护面积（万亩）</t>
  </si>
  <si>
    <t>国家重点林木良种基地面积（亩）</t>
  </si>
  <si>
    <t>造林面积（万亩）</t>
  </si>
  <si>
    <t>森林抚育面积（万亩）</t>
  </si>
  <si>
    <t>国家级自然保护区数量（个）</t>
  </si>
  <si>
    <t>湿地保护与恢复项目（个）</t>
  </si>
  <si>
    <t>纳入湿地生态效益补偿补助的湿地数量（个）</t>
  </si>
  <si>
    <t>林业有害生物防治面积（万亩）</t>
  </si>
  <si>
    <t>国家重点保护野生动植物种数保护率（％）</t>
  </si>
  <si>
    <t>林业科技推广项目个数（个）</t>
  </si>
  <si>
    <t>质量
指标</t>
  </si>
  <si>
    <t>造林完成合格率（％）</t>
  </si>
  <si>
    <t>森林抚育合格率（％）</t>
  </si>
  <si>
    <t>森林火灾受害率（‰）</t>
  </si>
  <si>
    <t>&lt;0.8</t>
  </si>
  <si>
    <t>主要林业有害生物成灾率（％）</t>
  </si>
  <si>
    <t>≤1</t>
  </si>
  <si>
    <t>时效
指标</t>
  </si>
  <si>
    <t>天然林和国家级公益林管护当期任务完成率（％）</t>
  </si>
  <si>
    <t>造林当期任务完成率（％）</t>
  </si>
  <si>
    <t>森林抚育当期任务完成率（％）</t>
  </si>
  <si>
    <t>效益指标</t>
  </si>
  <si>
    <t>生态效益
指标</t>
  </si>
  <si>
    <t>林业有害生物无公害防治率（％）</t>
  </si>
  <si>
    <t>≥90</t>
  </si>
  <si>
    <t>森林、湿地生态系统生态效益发挥</t>
  </si>
  <si>
    <t>明显</t>
  </si>
  <si>
    <t>可持续
影响指标</t>
  </si>
  <si>
    <t>森林、湿地、荒漠生态系统功能改善可持续影响</t>
  </si>
  <si>
    <t>满意度指标</t>
  </si>
  <si>
    <t>服务对象
满意度指标</t>
  </si>
  <si>
    <t>林区职工、周边群众满意度（%）</t>
  </si>
  <si>
    <t>指标得分</t>
  </si>
  <si>
    <t>涉及指标个数（D）</t>
  </si>
  <si>
    <t>涉及指标完成个数（E）</t>
  </si>
  <si>
    <t>指标得分（E／D＊90）</t>
  </si>
  <si>
    <t>自评得分（指标得分＋预算执行得分）</t>
  </si>
  <si>
    <t>自评等级 优（S≥90） 较好（90＞S≥80）</t>
  </si>
  <si>
    <t>优</t>
  </si>
  <si>
    <r>
      <rPr>
        <sz val="10"/>
        <color rgb="FF000000"/>
        <rFont val="仿宋_GB2312"/>
        <family val="3"/>
        <charset val="134"/>
      </rPr>
      <t>一般（80＞S≥60） 较</t>
    </r>
    <r>
      <rPr>
        <sz val="10"/>
        <color rgb="FF000000"/>
        <rFont val="DejaVu Sans"/>
        <family val="1"/>
      </rPr>
      <t xml:space="preserve">	</t>
    </r>
    <r>
      <rPr>
        <sz val="10"/>
        <color rgb="FF000000"/>
        <rFont val="仿宋_GB2312"/>
        <family val="3"/>
        <charset val="134"/>
      </rPr>
      <t>差（60＞S）</t>
    </r>
  </si>
  <si>
    <t>说明</t>
  </si>
  <si>
    <t>无</t>
  </si>
  <si>
    <t>注：1．资金使用单位按项目绩效目标填报，主管部门汇总时按区域绩效目标填报。</t>
  </si>
  <si>
    <t>2．其他资金包括和中央财政资金、地方财政资金共同投入到同一项目的自有资金、社会资金，以及以前年度的结转结余资金等。</t>
  </si>
  <si>
    <t>3．全年执行数是指按照国库集中支付制度要求所形成的实际支出。</t>
  </si>
  <si>
    <t>4．定量指标。地方各级主管部门对资金使用单位填写的实际完成值汇总时，绝对值直接累加计算，相对值按照资金额度加权平均计算。</t>
  </si>
  <si>
    <t>5．定性指标。资金使用单位分别按照80％（含）-100％、60％（含）-80％、0％-60合理填写实际完成值。地方各级主管部门汇总时，按照资金额度加权平均计算完成值。</t>
  </si>
  <si>
    <t>中央财政林业草原生态保护恢复专项资金绩效目标自评表</t>
  </si>
  <si>
    <t>林业草原生态恢复</t>
  </si>
  <si>
    <t>全面保护天然林，加强天然林保护修复，全面停止天然林商业性采伐补助落实到位，天然林资源森林蓄积量持续增长，持续发挥天然林生态作用。</t>
  </si>
  <si>
    <t>通过建立补偿机制促进天然商品林保护，保持生态平衡，保护生物多样性等满足人类社会的生态、社会需求和可持续发展。</t>
  </si>
  <si>
    <t>成本
指标</t>
  </si>
  <si>
    <t>经济成本
指标</t>
  </si>
  <si>
    <t>国有天然林管护中央财政补助标准（元/亩）</t>
  </si>
  <si>
    <t>非国有天然商品林停伐管护中央财政补助标准（元/亩）</t>
  </si>
  <si>
    <t>国有国家级公益林管护中央财政补助标准（元/亩）</t>
  </si>
  <si>
    <t>非国有国家级公益林管护中央财政补助标准（元/亩）</t>
  </si>
  <si>
    <t>天然林资源森林蓄积量（万立方米）</t>
  </si>
  <si>
    <t>国有天然商品林停伐面积（万亩）</t>
  </si>
  <si>
    <t>天然林资源森林蓄积量增长情况</t>
  </si>
  <si>
    <t>持续增长</t>
  </si>
  <si>
    <t>天然林和国家级公益林管护当期任务完成率（%）</t>
  </si>
  <si>
    <t>造林当期任务完成率（%）</t>
  </si>
  <si>
    <t>森林抚育当期任务完成率（%）</t>
  </si>
  <si>
    <t>社会效益
指标</t>
  </si>
  <si>
    <t>林区民生状况</t>
  </si>
  <si>
    <t>逐步改善</t>
  </si>
  <si>
    <t>天然林停伐国有单位人均收入（含社会保障费）（万元／年）</t>
  </si>
  <si>
    <t>持续发挥生态作用</t>
  </si>
  <si>
    <t>显著</t>
  </si>
  <si>
    <t>国有林经营区职工满意度（％）</t>
  </si>
  <si>
    <t>森林综合保险保费补贴专项资金绩效目标自评表</t>
  </si>
  <si>
    <t>专项（项目）名称</t>
  </si>
  <si>
    <t>森林综合保险保费补贴</t>
  </si>
  <si>
    <t>负责人及电话</t>
  </si>
  <si>
    <t>省级资金</t>
  </si>
  <si>
    <t>地方资金</t>
  </si>
  <si>
    <t>其他资金</t>
  </si>
  <si>
    <t>1.引导和支持农户参加森林综合保险；2.不断扩大农业风险覆盖面和风险保障水平，逐步建立市场化的风险防范化解机制；3.稳定林业生产，保障林农收入。</t>
  </si>
  <si>
    <t>已完成年初目标：1.引导和支持农户参加森林综合保险；2.不断扩大农业风险覆盖面和风险保障水平，逐步建立市场化的风险防范化解机制；3.稳定林业生产，保障林农收入。</t>
  </si>
  <si>
    <t>全年实际完成值</t>
  </si>
  <si>
    <t>数量指标</t>
  </si>
  <si>
    <t>中央财政保费补贴比例</t>
  </si>
  <si>
    <t>35%-47.5%</t>
  </si>
  <si>
    <t>质量指标</t>
  </si>
  <si>
    <t>绝对免赔额</t>
  </si>
  <si>
    <t>风险保障水平</t>
  </si>
  <si>
    <t>高于去年，接近直接物化成本。</t>
  </si>
  <si>
    <t>时效指标</t>
  </si>
  <si>
    <t>年度建设任务完成率（%）</t>
  </si>
  <si>
    <t>经济效益指标</t>
  </si>
  <si>
    <t>风险保障总额（投保面积×每亩保险金额）</t>
  </si>
  <si>
    <t>高于去年</t>
  </si>
  <si>
    <t>低于去年</t>
  </si>
  <si>
    <t>部分乡镇因财务问题暂不能投保</t>
  </si>
  <si>
    <t>农业保险综合费用率</t>
  </si>
  <si>
    <t>≤20%</t>
  </si>
  <si>
    <t>社会效益指标</t>
  </si>
  <si>
    <t>经办机构县级分支机构覆盖率</t>
  </si>
  <si>
    <t>服务对象满意度指标</t>
  </si>
  <si>
    <t>承保理赔公示率</t>
  </si>
  <si>
    <t>参保农户满意度</t>
  </si>
  <si>
    <t>≥80%</t>
  </si>
  <si>
    <t>较好</t>
  </si>
  <si>
    <t>福建省2022年度森林综合保险保费补贴绩效评价表</t>
  </si>
  <si>
    <t>分值</t>
  </si>
  <si>
    <t>评分标准</t>
  </si>
  <si>
    <t>指标解释</t>
  </si>
  <si>
    <t>评分</t>
  </si>
  <si>
    <t>备注</t>
  </si>
  <si>
    <t>项目决策 （20分）</t>
  </si>
  <si>
    <t>根据开展情况及时修订各险种保险工作方案（10分）</t>
  </si>
  <si>
    <t>保险方案要素齐全（5分）、补贴方案要素齐全（2分）、保障措施要素齐全（3分）</t>
  </si>
  <si>
    <t>是否根据财政部管理办法的要求、以及保险工作开展情况及时修订森林保险工作方案</t>
  </si>
  <si>
    <t>是否及时合理调整保险金额和保险费率（10分）</t>
  </si>
  <si>
    <t>及时、合理调整保险金额</t>
  </si>
  <si>
    <t>及时性（2分）、合理性（3分）</t>
  </si>
  <si>
    <t>是否根据物价主管部门发布的最新一期森林生产直接物化成本数据，适时测算、调整各险种的保险金额。</t>
  </si>
  <si>
    <t>及时、合理调整保险费率</t>
  </si>
  <si>
    <t>是否依据近3年的保险承保利润率适时测算、调整各险种的保险费率</t>
  </si>
  <si>
    <t>项目管理（60分）</t>
  </si>
  <si>
    <t>补贴资金到位情况（10分）</t>
  </si>
  <si>
    <t>资金到位率</t>
  </si>
  <si>
    <t>中央、省级和市县财政应承担保费补贴资金到位率100％（10分）、80％（含）至100％（7-9分）、60％（含）至80％（4-6分）、60％以下（0-3分）</t>
  </si>
  <si>
    <t>保险补贴资金是否按照规定足额到位、保费补贴资金到位率＝实际到位保费补贴资金／按照承保进度应到位补贴资金x100％</t>
  </si>
  <si>
    <t>资金管理（10分）</t>
  </si>
  <si>
    <t>保险补贴预决算</t>
  </si>
  <si>
    <t>规范森林保险保费补贴管理，建立森林保险保费补贴预决算制度。按规定时间提交当年资金申请报告（2分）、上年度资金结算报告（4分）和下一年度补贴资金预算报告（4分）</t>
  </si>
  <si>
    <t>各级财政部门、行业主管部门和保险经办机构是否按照财政部规定完成当年资金申请报告、上年度资金结算报告和下一年度补贴资金预算报告。</t>
  </si>
  <si>
    <t>保险机构经营合规（10分）</t>
  </si>
  <si>
    <t>制度建设及执行</t>
  </si>
  <si>
    <t>保险经办机构内控、财务、会计及森林保险承保、查勘、理赔制度健全，收支流程规范（2分）；对森林保险资金单独建帐、分险种核算（2分）；按规定及时上报上一年度森林保险并开展情况综合报告（2分）</t>
  </si>
  <si>
    <t>保险经办机构财务制度是否健全，收支是否规范；会计核算是否符合省财政厅规定，做到专户储存、单独建帐、分险种核算。</t>
  </si>
  <si>
    <t>大灾风险管理</t>
  </si>
  <si>
    <t>保险经办机构定期购买再保险（1分），按规定提取大灾风险准备金（1分），按规定使用大灾风险准备金（2分）</t>
  </si>
  <si>
    <t>检查保险公司是否计提和科学评理大灾风险，是否按相关文件要求做大灾风险转移。</t>
  </si>
  <si>
    <t>保险机构政策宣传和培训力度（10分）</t>
  </si>
  <si>
    <t>开展面上的政策宣传（3分），开展点上宣传（3分），开展培训（4分）</t>
  </si>
  <si>
    <t>考核保险机构是否采取有效的政策宣传和培训，确保各险种的惠农政策、承包情况、理赔结果、服务标准和监管要求做到公开透明。</t>
  </si>
  <si>
    <t>保险机构服务能力（10分）</t>
  </si>
  <si>
    <t>理赔兑现率</t>
  </si>
  <si>
    <t>保险经办机构在规定时点理赔结案率100％（10分）、80％（含）至100％（7-9分）、60％（含）至80％（4-6分）、60％以下（0-3分）</t>
  </si>
  <si>
    <t>保险经办机构是否及时足额理赔。保险机构理赔兑现率＝已决赔款金额／（已决赔款金额＋未决赔款金额）x100%</t>
  </si>
  <si>
    <t>监督检查（10分）</t>
  </si>
  <si>
    <t>开展情况</t>
  </si>
  <si>
    <t>各级财政部门、各主管部门按照相关要求，定期对下级部门保险机构进行监督检查（5分）</t>
  </si>
  <si>
    <t>检查下级部门和保险机构是否按相关文件要求规范开展森林保险，合理使用森林保险补贴资金。</t>
  </si>
  <si>
    <t>整改落实</t>
  </si>
  <si>
    <t>对检查发现的问题及时进行整改落实（5分）</t>
  </si>
  <si>
    <t>是否监督相关单位、机构及时整改落实发现的问题。</t>
  </si>
  <si>
    <t>项目综合效益（20分）</t>
  </si>
  <si>
    <t>综合投保率</t>
  </si>
  <si>
    <t>森林保险综合投保率100％（10分）、80％（含）至100％（7-9分）、60％（含）至80％（4-6分）、60％以下（0-3分）</t>
  </si>
  <si>
    <t>各保险品种实际承保数量与可承保数量的比例。</t>
  </si>
  <si>
    <t>保险保障水平</t>
  </si>
  <si>
    <r>
      <rPr>
        <sz val="10"/>
        <color rgb="FF000000"/>
        <rFont val="Arial"/>
        <family val="2"/>
      </rPr>
      <t>100</t>
    </r>
    <r>
      <rPr>
        <sz val="10"/>
        <color rgb="FF000000"/>
        <rFont val="方正书宋_GBK"/>
        <charset val="134"/>
      </rPr>
      <t>％（</t>
    </r>
    <r>
      <rPr>
        <sz val="10"/>
        <color rgb="FF000000"/>
        <rFont val="Arial"/>
        <family val="2"/>
      </rPr>
      <t>10</t>
    </r>
    <r>
      <rPr>
        <sz val="10"/>
        <color rgb="FF000000"/>
        <rFont val="方正书宋_GBK"/>
        <charset val="134"/>
      </rPr>
      <t>分）、</t>
    </r>
    <r>
      <rPr>
        <sz val="10"/>
        <color rgb="FF000000"/>
        <rFont val="Arial"/>
        <family val="2"/>
      </rPr>
      <t>80</t>
    </r>
    <r>
      <rPr>
        <sz val="10"/>
        <color rgb="FF000000"/>
        <rFont val="方正书宋_GBK"/>
        <charset val="134"/>
      </rPr>
      <t>％（含）至</t>
    </r>
    <r>
      <rPr>
        <sz val="10"/>
        <color rgb="FF000000"/>
        <rFont val="Arial"/>
        <family val="2"/>
      </rPr>
      <t>100</t>
    </r>
    <r>
      <rPr>
        <sz val="10"/>
        <color rgb="FF000000"/>
        <rFont val="方正书宋_GBK"/>
        <charset val="134"/>
      </rPr>
      <t>％（</t>
    </r>
    <r>
      <rPr>
        <sz val="10"/>
        <color rgb="FF000000"/>
        <rFont val="Arial"/>
        <family val="2"/>
      </rPr>
      <t>7-9</t>
    </r>
    <r>
      <rPr>
        <sz val="10"/>
        <color rgb="FF000000"/>
        <rFont val="方正书宋_GBK"/>
        <charset val="134"/>
      </rPr>
      <t>分）、</t>
    </r>
    <r>
      <rPr>
        <sz val="10"/>
        <color rgb="FF000000"/>
        <rFont val="Arial"/>
        <family val="2"/>
      </rPr>
      <t>60</t>
    </r>
    <r>
      <rPr>
        <sz val="10"/>
        <color rgb="FF000000"/>
        <rFont val="方正书宋_GBK"/>
        <charset val="134"/>
      </rPr>
      <t>％（含）至</t>
    </r>
    <r>
      <rPr>
        <sz val="10"/>
        <color rgb="FF000000"/>
        <rFont val="Arial"/>
        <family val="2"/>
      </rPr>
      <t>80</t>
    </r>
    <r>
      <rPr>
        <sz val="10"/>
        <color rgb="FF000000"/>
        <rFont val="方正书宋_GBK"/>
        <charset val="134"/>
      </rPr>
      <t>％（</t>
    </r>
    <r>
      <rPr>
        <sz val="10"/>
        <color rgb="FF000000"/>
        <rFont val="Arial"/>
        <family val="2"/>
      </rPr>
      <t>4-6</t>
    </r>
    <r>
      <rPr>
        <sz val="10"/>
        <color rgb="FF000000"/>
        <rFont val="方正书宋_GBK"/>
        <charset val="134"/>
      </rPr>
      <t>分）、</t>
    </r>
    <r>
      <rPr>
        <sz val="10"/>
        <color rgb="FF000000"/>
        <rFont val="Arial"/>
        <family val="2"/>
      </rPr>
      <t>60</t>
    </r>
    <r>
      <rPr>
        <sz val="10"/>
        <color rgb="FF000000"/>
        <rFont val="方正书宋_GBK"/>
        <charset val="134"/>
      </rPr>
      <t>％以下（</t>
    </r>
    <r>
      <rPr>
        <sz val="10"/>
        <color rgb="FF000000"/>
        <rFont val="Arial"/>
        <family val="2"/>
      </rPr>
      <t>0-3</t>
    </r>
    <r>
      <rPr>
        <sz val="10"/>
        <color rgb="FF000000"/>
        <rFont val="方正书宋_GBK"/>
        <charset val="134"/>
      </rPr>
      <t>分）</t>
    </r>
  </si>
  <si>
    <t>保险金额占各品种生产成本投入比例。</t>
  </si>
  <si>
    <t>合计</t>
  </si>
  <si>
    <t>全面保护天然林，加强天然林保护修复，全面停止天然林商业性采伐补助落实到位，天然林资源森林蓄积量持续增长，持续发挥天然林生态作用。造林面积0.021亩，森林抚育4.19万亩。为预防和控制森林火灾的发生和蔓延，有效减少森林火灾损失，保护人民群众生命财产安全，维护森林资源安全，根据因险设防、因地制宜原则，构建工程阻隔带林火阻隔系统，从源头上增强森林自身抵御森林火灾的能力。西坪镇尧山村投入30万元建设1公里林火工程阻隔带，实现森林火灾受害率&lt;0.8‰，林区周边群众对工程的满意度≥90%。林业有害生物防治面积14万亩，主要林业有害生物成灾率≤1%，林业有害生物无公害防治率≥90%，林业有害生物防治辖区及周边群众对防治工作的满意度≥80%。利用资金开展黄腹角雉生境监测工作。</t>
    <phoneticPr fontId="26" type="noConversion"/>
  </si>
</sst>
</file>

<file path=xl/styles.xml><?xml version="1.0" encoding="utf-8"?>
<styleSheet xmlns="http://schemas.openxmlformats.org/spreadsheetml/2006/main">
  <numFmts count="1">
    <numFmt numFmtId="178" formatCode="#,##0.00_ "/>
  </numFmts>
  <fonts count="27">
    <font>
      <sz val="11"/>
      <color theme="1"/>
      <name val="宋体"/>
      <charset val="134"/>
      <scheme val="minor"/>
    </font>
    <font>
      <sz val="20"/>
      <name val="方正小标宋简体"/>
      <family val="4"/>
      <charset val="134"/>
    </font>
    <font>
      <b/>
      <sz val="12"/>
      <color rgb="FF000000"/>
      <name val="宋体"/>
      <charset val="134"/>
      <scheme val="minor"/>
    </font>
    <font>
      <sz val="10"/>
      <color rgb="FF000000"/>
      <name val="宋体"/>
      <charset val="134"/>
      <scheme val="minor"/>
    </font>
    <font>
      <sz val="10"/>
      <color theme="1"/>
      <name val="Calibri"/>
      <family val="2"/>
    </font>
    <font>
      <sz val="10"/>
      <color rgb="FF000000"/>
      <name val="Arial"/>
      <family val="2"/>
    </font>
    <font>
      <sz val="10"/>
      <name val="宋体"/>
      <charset val="134"/>
    </font>
    <font>
      <sz val="12"/>
      <color theme="1"/>
      <name val="Calibri"/>
      <family val="2"/>
    </font>
    <font>
      <sz val="12"/>
      <color rgb="FF000000"/>
      <name val="宋体"/>
      <charset val="134"/>
      <scheme val="minor"/>
    </font>
    <font>
      <sz val="12"/>
      <color rgb="FF000000"/>
      <name val="Arial"/>
      <family val="2"/>
    </font>
    <font>
      <sz val="12"/>
      <name val="宋体"/>
      <charset val="134"/>
    </font>
    <font>
      <sz val="12"/>
      <color theme="1"/>
      <name val="宋体"/>
      <charset val="134"/>
      <scheme val="minor"/>
    </font>
    <font>
      <sz val="12"/>
      <name val="仿宋_GB2312"/>
      <family val="3"/>
      <charset val="134"/>
    </font>
    <font>
      <sz val="11"/>
      <color indexed="8"/>
      <name val="方正仿宋_GBK"/>
      <charset val="134"/>
    </font>
    <font>
      <sz val="10"/>
      <color rgb="FF000000"/>
      <name val="仿宋_GB2312"/>
      <family val="3"/>
      <charset val="134"/>
    </font>
    <font>
      <sz val="10"/>
      <color theme="1"/>
      <name val="仿宋_GB2312"/>
      <family val="3"/>
      <charset val="134"/>
    </font>
    <font>
      <sz val="11"/>
      <color rgb="FF000000"/>
      <name val="仿宋_GB2312"/>
      <family val="3"/>
      <charset val="134"/>
    </font>
    <font>
      <sz val="9"/>
      <color rgb="FF000000"/>
      <name val="仿宋_GB2312"/>
      <family val="3"/>
      <charset val="134"/>
    </font>
    <font>
      <sz val="8"/>
      <color rgb="FF000000"/>
      <name val="仿宋_GB2312"/>
      <family val="3"/>
      <charset val="134"/>
    </font>
    <font>
      <sz val="10"/>
      <name val="Arial"/>
      <family val="2"/>
    </font>
    <font>
      <sz val="11"/>
      <color indexed="8"/>
      <name val="仿宋_GB2312"/>
      <family val="3"/>
      <charset val="134"/>
    </font>
    <font>
      <sz val="10"/>
      <color indexed="8"/>
      <name val="仿宋_GB2312"/>
      <family val="3"/>
      <charset val="134"/>
    </font>
    <font>
      <sz val="10"/>
      <name val="仿宋_GB2312"/>
      <family val="3"/>
      <charset val="134"/>
    </font>
    <font>
      <sz val="10"/>
      <color rgb="FF000000"/>
      <name val="方正书宋_GBK"/>
      <charset val="134"/>
    </font>
    <font>
      <sz val="10"/>
      <color rgb="FF000000"/>
      <name val="DejaVu Sans"/>
      <family val="1"/>
    </font>
    <font>
      <sz val="11"/>
      <color theme="1"/>
      <name val="宋体"/>
      <family val="3"/>
      <charset val="134"/>
      <scheme val="minor"/>
    </font>
    <font>
      <sz val="9"/>
      <name val="宋体"/>
      <family val="3"/>
      <charset val="134"/>
      <scheme val="minor"/>
    </font>
  </fonts>
  <fills count="3">
    <fill>
      <patternFill patternType="none"/>
    </fill>
    <fill>
      <patternFill patternType="gray125"/>
    </fill>
    <fill>
      <patternFill patternType="solid">
        <fgColor indexed="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2">
    <xf numFmtId="0" fontId="0" fillId="0" borderId="0">
      <alignment vertical="center"/>
    </xf>
    <xf numFmtId="9" fontId="25" fillId="0" borderId="0" applyFont="0" applyFill="0" applyBorder="0" applyAlignment="0" applyProtection="0">
      <alignment vertical="center"/>
    </xf>
  </cellStyleXfs>
  <cellXfs count="136">
    <xf numFmtId="0" fontId="0" fillId="0" borderId="0" xfId="0">
      <alignment vertical="center"/>
    </xf>
    <xf numFmtId="0" fontId="2"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justify" vertical="center" wrapText="1"/>
    </xf>
    <xf numFmtId="0" fontId="3" fillId="0" borderId="1" xfId="0" applyFont="1" applyBorder="1" applyAlignment="1">
      <alignment horizontal="left" vertical="center" wrapText="1"/>
    </xf>
    <xf numFmtId="0" fontId="5"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Border="1">
      <alignment vertical="center"/>
    </xf>
    <xf numFmtId="0" fontId="13" fillId="2" borderId="1" xfId="0" applyFont="1" applyFill="1" applyBorder="1" applyAlignment="1">
      <alignment horizontal="center" vertical="center"/>
    </xf>
    <xf numFmtId="0" fontId="13" fillId="2" borderId="1" xfId="0" applyFont="1" applyFill="1" applyBorder="1" applyAlignment="1">
      <alignment horizontal="center" vertical="center" wrapText="1"/>
    </xf>
    <xf numFmtId="0" fontId="13" fillId="2" borderId="1" xfId="0" applyFont="1" applyFill="1" applyBorder="1" applyAlignment="1">
      <alignment vertical="center"/>
    </xf>
    <xf numFmtId="0" fontId="13" fillId="2" borderId="1" xfId="0" applyNumberFormat="1" applyFont="1" applyFill="1" applyBorder="1" applyAlignment="1">
      <alignment horizontal="center" vertical="center"/>
    </xf>
    <xf numFmtId="0" fontId="13" fillId="0" borderId="1" xfId="0" applyNumberFormat="1" applyFont="1" applyFill="1" applyBorder="1" applyAlignment="1">
      <alignment horizontal="center" vertical="center"/>
    </xf>
    <xf numFmtId="9" fontId="13" fillId="0" borderId="1" xfId="0" applyNumberFormat="1" applyFont="1" applyFill="1" applyBorder="1" applyAlignment="1">
      <alignment horizontal="center" vertical="center"/>
    </xf>
    <xf numFmtId="0" fontId="13" fillId="0" borderId="1" xfId="0" applyNumberFormat="1" applyFont="1" applyFill="1" applyBorder="1" applyAlignment="1">
      <alignment horizontal="justify" vertical="center" wrapText="1"/>
    </xf>
    <xf numFmtId="0" fontId="13" fillId="2" borderId="2" xfId="0" applyFont="1" applyFill="1" applyBorder="1" applyAlignment="1">
      <alignment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9" fillId="0" borderId="0" xfId="0" applyFont="1" applyFill="1" applyBorder="1" applyAlignment="1">
      <alignment wrapText="1"/>
    </xf>
    <xf numFmtId="0" fontId="19" fillId="0" borderId="0" xfId="0" applyFont="1" applyFill="1" applyBorder="1" applyAlignment="1"/>
    <xf numFmtId="0" fontId="20" fillId="2" borderId="1" xfId="0" applyFont="1" applyFill="1" applyBorder="1" applyAlignment="1">
      <alignment horizontal="center" vertical="center"/>
    </xf>
    <xf numFmtId="0" fontId="20" fillId="2" borderId="1" xfId="0" applyFont="1" applyFill="1" applyBorder="1" applyAlignment="1">
      <alignment horizontal="center" vertical="center" wrapText="1"/>
    </xf>
    <xf numFmtId="0" fontId="20" fillId="2" borderId="1" xfId="0" applyFont="1" applyFill="1" applyBorder="1" applyAlignment="1">
      <alignment vertical="center"/>
    </xf>
    <xf numFmtId="0" fontId="20" fillId="2" borderId="4" xfId="0" applyFont="1" applyFill="1" applyBorder="1" applyAlignment="1">
      <alignment horizontal="center" vertical="center"/>
    </xf>
    <xf numFmtId="0" fontId="20" fillId="2" borderId="6" xfId="0" applyFont="1" applyFill="1" applyBorder="1" applyAlignment="1">
      <alignment horizontal="center" vertical="center"/>
    </xf>
    <xf numFmtId="178" fontId="20" fillId="2" borderId="1" xfId="0" applyNumberFormat="1" applyFont="1" applyFill="1" applyBorder="1" applyAlignment="1">
      <alignment horizontal="center" vertical="center"/>
    </xf>
    <xf numFmtId="10" fontId="20" fillId="2" borderId="4" xfId="1" applyNumberFormat="1" applyFont="1" applyFill="1" applyBorder="1" applyAlignment="1">
      <alignment horizontal="center" vertical="center"/>
    </xf>
    <xf numFmtId="0" fontId="20" fillId="2" borderId="4" xfId="0" applyFont="1" applyFill="1" applyBorder="1" applyAlignment="1">
      <alignment horizontal="center" vertical="center" wrapText="1"/>
    </xf>
    <xf numFmtId="0" fontId="20" fillId="2" borderId="6" xfId="0" applyFont="1" applyFill="1" applyBorder="1" applyAlignment="1">
      <alignment horizontal="center" vertical="center" wrapText="1"/>
    </xf>
    <xf numFmtId="49" fontId="20" fillId="0" borderId="1" xfId="0" applyNumberFormat="1" applyFont="1" applyBorder="1" applyAlignment="1">
      <alignment horizontal="center" vertical="center" wrapText="1"/>
    </xf>
    <xf numFmtId="49" fontId="21" fillId="0" borderId="1" xfId="0" applyNumberFormat="1" applyFont="1" applyFill="1" applyBorder="1" applyAlignment="1">
      <alignment horizontal="center" vertical="center" wrapText="1"/>
    </xf>
    <xf numFmtId="0" fontId="21" fillId="0" borderId="1" xfId="0" applyNumberFormat="1" applyFont="1" applyFill="1" applyBorder="1" applyAlignment="1">
      <alignment horizontal="center" vertical="center" wrapText="1"/>
    </xf>
    <xf numFmtId="49" fontId="22" fillId="0" borderId="1" xfId="0" applyNumberFormat="1" applyFont="1" applyFill="1" applyBorder="1" applyAlignment="1">
      <alignment horizontal="center" vertical="center" wrapText="1"/>
    </xf>
    <xf numFmtId="49" fontId="22" fillId="0" borderId="1" xfId="0" applyNumberFormat="1" applyFont="1" applyFill="1" applyBorder="1" applyAlignment="1" applyProtection="1">
      <alignment horizontal="center" wrapText="1"/>
    </xf>
    <xf numFmtId="49" fontId="20" fillId="2" borderId="1" xfId="0" applyNumberFormat="1" applyFont="1" applyFill="1" applyBorder="1" applyAlignment="1">
      <alignment horizontal="center" vertical="center" wrapText="1"/>
    </xf>
    <xf numFmtId="10" fontId="20" fillId="2" borderId="6" xfId="1" applyNumberFormat="1" applyFont="1" applyFill="1" applyBorder="1" applyAlignment="1">
      <alignment horizontal="center" vertical="center"/>
    </xf>
    <xf numFmtId="49" fontId="22" fillId="0" borderId="1" xfId="0" applyNumberFormat="1" applyFont="1" applyFill="1" applyBorder="1" applyAlignment="1">
      <alignment horizontal="center" wrapText="1"/>
    </xf>
    <xf numFmtId="0" fontId="22" fillId="0" borderId="1" xfId="0" applyNumberFormat="1" applyFont="1" applyFill="1" applyBorder="1" applyAlignment="1">
      <alignment horizontal="center" wrapText="1"/>
    </xf>
    <xf numFmtId="0" fontId="14" fillId="0" borderId="1" xfId="0" applyNumberFormat="1" applyFont="1" applyFill="1" applyBorder="1" applyAlignment="1" applyProtection="1">
      <alignment horizontal="center" vertical="center" wrapText="1"/>
    </xf>
    <xf numFmtId="0" fontId="22" fillId="0" borderId="1" xfId="0" applyNumberFormat="1" applyFont="1" applyFill="1" applyBorder="1" applyAlignment="1" applyProtection="1">
      <alignment horizontal="center" vertical="center" wrapText="1"/>
    </xf>
    <xf numFmtId="49" fontId="14" fillId="0" borderId="1" xfId="0" applyNumberFormat="1" applyFont="1" applyFill="1" applyBorder="1" applyAlignment="1">
      <alignment horizontal="center" vertical="center" wrapText="1"/>
    </xf>
    <xf numFmtId="0" fontId="22" fillId="0" borderId="1" xfId="0" applyNumberFormat="1" applyFont="1" applyFill="1" applyBorder="1" applyAlignment="1" applyProtection="1">
      <alignment horizontal="center" wrapText="1"/>
    </xf>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2" fillId="0" borderId="0" xfId="0" applyFont="1" applyFill="1" applyAlignment="1">
      <alignment horizontal="center"/>
    </xf>
    <xf numFmtId="0" fontId="12" fillId="0" borderId="0" xfId="0" applyFont="1" applyFill="1" applyAlignment="1">
      <alignment horizontal="center" wrapText="1"/>
    </xf>
    <xf numFmtId="0" fontId="20" fillId="2" borderId="1" xfId="0" applyFont="1" applyFill="1" applyBorder="1" applyAlignment="1">
      <alignment horizontal="center" vertical="center"/>
    </xf>
    <xf numFmtId="0" fontId="20" fillId="2" borderId="1" xfId="0" applyFont="1" applyFill="1" applyBorder="1" applyAlignment="1">
      <alignment horizontal="center" vertical="center" wrapText="1"/>
    </xf>
    <xf numFmtId="0" fontId="20" fillId="2" borderId="4" xfId="0" applyFont="1" applyFill="1" applyBorder="1" applyAlignment="1">
      <alignment horizontal="center" vertical="center"/>
    </xf>
    <xf numFmtId="0" fontId="20" fillId="2" borderId="6" xfId="0" applyFont="1" applyFill="1" applyBorder="1" applyAlignment="1">
      <alignment horizontal="center" vertical="center"/>
    </xf>
    <xf numFmtId="10" fontId="20" fillId="2" borderId="4" xfId="1" applyNumberFormat="1" applyFont="1" applyFill="1" applyBorder="1" applyAlignment="1">
      <alignment horizontal="center" vertical="center"/>
    </xf>
    <xf numFmtId="10" fontId="20" fillId="2" borderId="6" xfId="1" applyNumberFormat="1" applyFont="1" applyFill="1" applyBorder="1" applyAlignment="1">
      <alignment horizontal="center" vertical="center"/>
    </xf>
    <xf numFmtId="0" fontId="20" fillId="2" borderId="4"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0" fillId="2" borderId="5" xfId="0" applyFont="1" applyFill="1" applyBorder="1" applyAlignment="1">
      <alignment horizontal="center" vertical="center"/>
    </xf>
    <xf numFmtId="0" fontId="13" fillId="2" borderId="1" xfId="0" applyFont="1" applyFill="1" applyBorder="1" applyAlignment="1">
      <alignment horizontal="left" vertical="center" wrapText="1"/>
    </xf>
    <xf numFmtId="49" fontId="21" fillId="0" borderId="1" xfId="0" applyNumberFormat="1" applyFont="1" applyBorder="1" applyAlignment="1">
      <alignment horizontal="left" vertical="center" wrapText="1"/>
    </xf>
    <xf numFmtId="49" fontId="21" fillId="0" borderId="4" xfId="0" applyNumberFormat="1" applyFont="1" applyFill="1" applyBorder="1" applyAlignment="1">
      <alignment horizontal="center" vertical="center" wrapText="1"/>
    </xf>
    <xf numFmtId="49" fontId="21" fillId="0" borderId="6" xfId="0" applyNumberFormat="1" applyFont="1" applyFill="1" applyBorder="1" applyAlignment="1">
      <alignment horizontal="center" vertical="center" wrapText="1"/>
    </xf>
    <xf numFmtId="49" fontId="14" fillId="0" borderId="1" xfId="0" applyNumberFormat="1" applyFont="1" applyBorder="1" applyAlignment="1">
      <alignment horizontal="left" vertical="center" wrapText="1"/>
    </xf>
    <xf numFmtId="49" fontId="21" fillId="0" borderId="4" xfId="0" applyNumberFormat="1" applyFont="1" applyFill="1" applyBorder="1" applyAlignment="1">
      <alignment horizontal="left" vertical="center" wrapText="1"/>
    </xf>
    <xf numFmtId="49" fontId="21" fillId="0" borderId="6" xfId="0" applyNumberFormat="1" applyFont="1" applyFill="1" applyBorder="1" applyAlignment="1">
      <alignment horizontal="left"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8" xfId="0" applyFont="1" applyBorder="1" applyAlignment="1">
      <alignment horizontal="center" vertical="top" wrapText="1"/>
    </xf>
    <xf numFmtId="0" fontId="14" fillId="0" borderId="0" xfId="0" applyFont="1" applyBorder="1" applyAlignment="1">
      <alignment horizontal="center" vertical="top" wrapText="1"/>
    </xf>
    <xf numFmtId="0" fontId="14" fillId="0" borderId="9" xfId="0" applyFont="1" applyBorder="1" applyAlignment="1">
      <alignment horizontal="center" vertical="top" wrapText="1"/>
    </xf>
    <xf numFmtId="0" fontId="14" fillId="0" borderId="10" xfId="0" applyFont="1" applyBorder="1" applyAlignment="1">
      <alignment horizontal="center" vertical="top" wrapText="1"/>
    </xf>
    <xf numFmtId="0" fontId="14" fillId="0" borderId="11" xfId="0" applyFont="1" applyBorder="1" applyAlignment="1">
      <alignment horizontal="center" vertical="top" wrapText="1"/>
    </xf>
    <xf numFmtId="0" fontId="14" fillId="0" borderId="12" xfId="0" applyFont="1" applyBorder="1" applyAlignment="1">
      <alignment horizontal="center" vertical="top" wrapText="1"/>
    </xf>
    <xf numFmtId="0" fontId="17" fillId="0" borderId="1" xfId="0" applyFont="1" applyBorder="1" applyAlignment="1">
      <alignment horizontal="center" vertical="center"/>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18" fillId="0" borderId="8" xfId="0" applyFont="1" applyBorder="1" applyAlignment="1">
      <alignment horizontal="justify" vertical="top" wrapText="1"/>
    </xf>
    <xf numFmtId="0" fontId="18" fillId="0" borderId="0" xfId="0" applyFont="1" applyAlignment="1">
      <alignment horizontal="justify" vertical="top" wrapText="1"/>
    </xf>
    <xf numFmtId="0" fontId="18" fillId="0" borderId="9" xfId="0" applyFont="1" applyBorder="1" applyAlignment="1">
      <alignment horizontal="justify" vertical="top" wrapText="1"/>
    </xf>
    <xf numFmtId="0" fontId="18" fillId="0" borderId="10" xfId="0" applyFont="1" applyBorder="1" applyAlignment="1">
      <alignment horizontal="justify" vertical="top" wrapText="1"/>
    </xf>
    <xf numFmtId="0" fontId="18" fillId="0" borderId="11" xfId="0" applyFont="1" applyBorder="1" applyAlignment="1">
      <alignment horizontal="justify" vertical="top" wrapText="1"/>
    </xf>
    <xf numFmtId="0" fontId="18" fillId="0" borderId="12" xfId="0" applyFont="1" applyBorder="1" applyAlignment="1">
      <alignment horizontal="justify" vertical="top" wrapText="1"/>
    </xf>
    <xf numFmtId="0" fontId="20" fillId="2" borderId="2" xfId="0" applyFont="1" applyFill="1" applyBorder="1" applyAlignment="1">
      <alignment horizontal="center" vertical="center" wrapText="1"/>
    </xf>
    <xf numFmtId="0" fontId="20" fillId="2" borderId="7" xfId="0" applyFont="1" applyFill="1" applyBorder="1" applyAlignment="1">
      <alignment horizontal="center" vertical="center" wrapText="1"/>
    </xf>
    <xf numFmtId="49" fontId="20" fillId="2" borderId="7" xfId="0" applyNumberFormat="1" applyFont="1" applyFill="1" applyBorder="1" applyAlignment="1">
      <alignment horizontal="center" vertical="center" wrapText="1"/>
    </xf>
    <xf numFmtId="49" fontId="20" fillId="2" borderId="3" xfId="0" applyNumberFormat="1" applyFont="1" applyFill="1" applyBorder="1" applyAlignment="1">
      <alignment horizontal="center" vertical="center" wrapText="1"/>
    </xf>
    <xf numFmtId="49" fontId="20" fillId="2" borderId="2" xfId="0" applyNumberFormat="1" applyFont="1" applyFill="1" applyBorder="1" applyAlignment="1">
      <alignment horizontal="center" vertical="center" wrapText="1"/>
    </xf>
    <xf numFmtId="0" fontId="20" fillId="2" borderId="3" xfId="0" applyFont="1" applyFill="1" applyBorder="1" applyAlignment="1">
      <alignment horizontal="center" vertical="center" wrapText="1"/>
    </xf>
    <xf numFmtId="49" fontId="20" fillId="0" borderId="2" xfId="0" applyNumberFormat="1" applyFont="1" applyBorder="1" applyAlignment="1">
      <alignment horizontal="center" vertical="center" wrapText="1"/>
    </xf>
    <xf numFmtId="49" fontId="20" fillId="0" borderId="7" xfId="0" applyNumberFormat="1" applyFont="1" applyBorder="1" applyAlignment="1">
      <alignment horizontal="center" vertical="center" wrapText="1"/>
    </xf>
    <xf numFmtId="49" fontId="20" fillId="0" borderId="3" xfId="0" applyNumberFormat="1" applyFont="1" applyBorder="1" applyAlignment="1">
      <alignment horizontal="center" vertical="center" wrapText="1"/>
    </xf>
    <xf numFmtId="49" fontId="20" fillId="0" borderId="1" xfId="0" applyNumberFormat="1" applyFont="1" applyBorder="1" applyAlignment="1">
      <alignment horizontal="center" vertical="center" wrapText="1"/>
    </xf>
    <xf numFmtId="178" fontId="20" fillId="2" borderId="4" xfId="0" applyNumberFormat="1" applyFont="1" applyFill="1" applyBorder="1" applyAlignment="1">
      <alignment horizontal="center" vertical="center"/>
    </xf>
    <xf numFmtId="178" fontId="20" fillId="2" borderId="6" xfId="0" applyNumberFormat="1" applyFont="1" applyFill="1" applyBorder="1" applyAlignment="1">
      <alignment horizontal="center" vertical="center"/>
    </xf>
    <xf numFmtId="49" fontId="20" fillId="2" borderId="4" xfId="0" applyNumberFormat="1" applyFont="1" applyFill="1" applyBorder="1" applyAlignment="1">
      <alignment horizontal="left" vertical="center" wrapText="1"/>
    </xf>
    <xf numFmtId="49" fontId="20" fillId="2" borderId="5" xfId="0" applyNumberFormat="1" applyFont="1" applyFill="1" applyBorder="1" applyAlignment="1">
      <alignment horizontal="left" vertical="center" wrapText="1"/>
    </xf>
    <xf numFmtId="49" fontId="20" fillId="2" borderId="6" xfId="0" applyNumberFormat="1" applyFont="1" applyFill="1" applyBorder="1" applyAlignment="1">
      <alignment horizontal="left" vertical="center" wrapText="1"/>
    </xf>
    <xf numFmtId="0" fontId="20" fillId="2" borderId="4"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2" borderId="6" xfId="0" applyFont="1" applyFill="1" applyBorder="1" applyAlignment="1">
      <alignment horizontal="left" vertical="center" wrapText="1"/>
    </xf>
    <xf numFmtId="0" fontId="13" fillId="2" borderId="1" xfId="0" applyFont="1" applyFill="1" applyBorder="1" applyAlignment="1">
      <alignment horizontal="center" vertical="center"/>
    </xf>
    <xf numFmtId="0" fontId="13" fillId="2" borderId="4"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4" xfId="0" applyNumberFormat="1" applyFont="1" applyFill="1" applyBorder="1" applyAlignment="1">
      <alignment horizontal="center" vertical="center"/>
    </xf>
    <xf numFmtId="0" fontId="13" fillId="2" borderId="6" xfId="0" applyNumberFormat="1" applyFont="1" applyFill="1" applyBorder="1" applyAlignment="1">
      <alignment horizontal="center" vertical="center"/>
    </xf>
    <xf numFmtId="9" fontId="13" fillId="2" borderId="4" xfId="1" applyFont="1" applyFill="1" applyBorder="1" applyAlignment="1">
      <alignment horizontal="center" vertical="center"/>
    </xf>
    <xf numFmtId="9" fontId="13" fillId="2" borderId="6" xfId="1" applyFont="1" applyFill="1" applyBorder="1" applyAlignment="1">
      <alignment horizontal="center" vertical="center"/>
    </xf>
    <xf numFmtId="0" fontId="13" fillId="2" borderId="5" xfId="0" applyFont="1" applyFill="1" applyBorder="1" applyAlignment="1">
      <alignment horizontal="center" vertical="center"/>
    </xf>
    <xf numFmtId="49" fontId="13" fillId="2" borderId="4" xfId="0" applyNumberFormat="1" applyFont="1" applyFill="1" applyBorder="1" applyAlignment="1">
      <alignment horizontal="left" vertical="center" wrapText="1"/>
    </xf>
    <xf numFmtId="49" fontId="13" fillId="2" borderId="5" xfId="0" applyNumberFormat="1" applyFont="1" applyFill="1" applyBorder="1" applyAlignment="1">
      <alignment horizontal="left" vertical="center" wrapText="1"/>
    </xf>
    <xf numFmtId="49" fontId="13" fillId="2" borderId="6" xfId="0" applyNumberFormat="1" applyFont="1" applyFill="1" applyBorder="1" applyAlignment="1">
      <alignment horizontal="left" vertical="center" wrapText="1"/>
    </xf>
    <xf numFmtId="0" fontId="13" fillId="0" borderId="1" xfId="0" applyFont="1" applyBorder="1" applyAlignment="1">
      <alignment horizontal="left" vertical="center" wrapText="1"/>
    </xf>
    <xf numFmtId="0" fontId="13" fillId="0" borderId="4" xfId="0" applyNumberFormat="1" applyFont="1" applyFill="1" applyBorder="1" applyAlignment="1">
      <alignment horizontal="center" vertical="center"/>
    </xf>
    <xf numFmtId="0" fontId="13" fillId="0" borderId="6" xfId="0" applyNumberFormat="1" applyFont="1" applyFill="1" applyBorder="1" applyAlignment="1">
      <alignment horizontal="center" vertical="center"/>
    </xf>
    <xf numFmtId="0" fontId="13" fillId="0" borderId="4" xfId="0" applyNumberFormat="1" applyFont="1" applyFill="1" applyBorder="1" applyAlignment="1">
      <alignment horizontal="center" vertical="center" wrapText="1"/>
    </xf>
    <xf numFmtId="0" fontId="13" fillId="0" borderId="6" xfId="0" applyNumberFormat="1"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7" xfId="0" applyFont="1" applyFill="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3" xfId="0" applyFont="1" applyBorder="1" applyAlignment="1">
      <alignment horizontal="justify" vertical="center" wrapText="1"/>
    </xf>
    <xf numFmtId="0" fontId="13" fillId="2" borderId="4" xfId="0" applyNumberFormat="1" applyFont="1" applyFill="1" applyBorder="1" applyAlignment="1">
      <alignment vertical="center" wrapText="1"/>
    </xf>
    <xf numFmtId="0" fontId="13" fillId="2" borderId="5" xfId="0" applyNumberFormat="1" applyFont="1" applyFill="1" applyBorder="1" applyAlignment="1">
      <alignment vertical="center" wrapText="1"/>
    </xf>
    <xf numFmtId="0" fontId="13" fillId="2" borderId="6" xfId="0" applyNumberFormat="1" applyFont="1" applyFill="1" applyBorder="1" applyAlignment="1">
      <alignment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52"/>
  <sheetViews>
    <sheetView tabSelected="1" workbookViewId="0">
      <selection activeCell="J15" sqref="J15"/>
    </sheetView>
  </sheetViews>
  <sheetFormatPr defaultColWidth="9" defaultRowHeight="13.5"/>
  <cols>
    <col min="1" max="1" width="6.375" customWidth="1"/>
    <col min="2" max="2" width="7.75" customWidth="1"/>
    <col min="3" max="3" width="9.125" customWidth="1"/>
    <col min="4" max="4" width="23.75" customWidth="1"/>
    <col min="5" max="5" width="16.25" customWidth="1"/>
    <col min="6" max="6" width="15.75" customWidth="1"/>
    <col min="7" max="7" width="11" customWidth="1"/>
    <col min="9" max="9" width="11.5" customWidth="1"/>
  </cols>
  <sheetData>
    <row r="1" spans="1:9" ht="13.5" customHeight="1">
      <c r="C1" s="23"/>
      <c r="D1" s="24"/>
      <c r="E1" s="24"/>
      <c r="F1" s="24"/>
      <c r="G1" s="24"/>
      <c r="H1" s="24"/>
      <c r="I1" s="24"/>
    </row>
    <row r="2" spans="1:9" ht="26.25" customHeight="1">
      <c r="A2" s="47" t="s">
        <v>0</v>
      </c>
      <c r="B2" s="48"/>
      <c r="C2" s="47"/>
      <c r="D2" s="48"/>
      <c r="E2" s="48"/>
      <c r="F2" s="48"/>
      <c r="G2" s="48"/>
      <c r="H2" s="48"/>
      <c r="I2" s="48"/>
    </row>
    <row r="3" spans="1:9" ht="14.25" customHeight="1">
      <c r="A3" s="49" t="s">
        <v>1</v>
      </c>
      <c r="B3" s="49"/>
      <c r="C3" s="50"/>
      <c r="D3" s="49"/>
      <c r="E3" s="49"/>
      <c r="F3" s="49"/>
      <c r="G3" s="49"/>
      <c r="H3" s="49"/>
      <c r="I3" s="49"/>
    </row>
    <row r="4" spans="1:9" ht="13.5" customHeight="1">
      <c r="A4" s="51" t="s">
        <v>2</v>
      </c>
      <c r="B4" s="51"/>
      <c r="C4" s="52"/>
      <c r="D4" s="52" t="s">
        <v>3</v>
      </c>
      <c r="E4" s="51"/>
      <c r="F4" s="51"/>
      <c r="G4" s="51"/>
      <c r="H4" s="51"/>
      <c r="I4" s="51"/>
    </row>
    <row r="5" spans="1:9" ht="13.5" customHeight="1">
      <c r="A5" s="51" t="s">
        <v>4</v>
      </c>
      <c r="B5" s="51"/>
      <c r="C5" s="52"/>
      <c r="D5" s="51" t="s">
        <v>5</v>
      </c>
      <c r="E5" s="51"/>
      <c r="F5" s="51"/>
      <c r="G5" s="51"/>
      <c r="H5" s="51"/>
      <c r="I5" s="51"/>
    </row>
    <row r="6" spans="1:9" ht="13.5" customHeight="1">
      <c r="A6" s="51" t="s">
        <v>6</v>
      </c>
      <c r="B6" s="51"/>
      <c r="C6" s="52"/>
      <c r="D6" s="51" t="s">
        <v>7</v>
      </c>
      <c r="E6" s="51"/>
      <c r="F6" s="25" t="s">
        <v>8</v>
      </c>
      <c r="G6" s="51" t="s">
        <v>7</v>
      </c>
      <c r="H6" s="51"/>
      <c r="I6" s="51"/>
    </row>
    <row r="7" spans="1:9" ht="13.5" customHeight="1">
      <c r="A7" s="52" t="s">
        <v>9</v>
      </c>
      <c r="B7" s="51"/>
      <c r="C7" s="52"/>
      <c r="D7" s="27"/>
      <c r="E7" s="25" t="s">
        <v>10</v>
      </c>
      <c r="F7" s="53" t="s">
        <v>11</v>
      </c>
      <c r="G7" s="54"/>
      <c r="H7" s="53" t="s">
        <v>12</v>
      </c>
      <c r="I7" s="54"/>
    </row>
    <row r="8" spans="1:9" ht="13.5" customHeight="1">
      <c r="A8" s="51"/>
      <c r="B8" s="51"/>
      <c r="C8" s="52"/>
      <c r="D8" s="27" t="s">
        <v>13</v>
      </c>
      <c r="E8" s="30">
        <v>1578.99</v>
      </c>
      <c r="F8" s="53">
        <v>1347.96</v>
      </c>
      <c r="G8" s="54"/>
      <c r="H8" s="55">
        <f>F8/E8</f>
        <v>0.85368495050633597</v>
      </c>
      <c r="I8" s="56"/>
    </row>
    <row r="9" spans="1:9" ht="13.5" customHeight="1">
      <c r="A9" s="51"/>
      <c r="B9" s="51"/>
      <c r="C9" s="52"/>
      <c r="D9" s="27" t="s">
        <v>14</v>
      </c>
      <c r="E9" s="30">
        <v>1578.99</v>
      </c>
      <c r="F9" s="53">
        <v>1347.96</v>
      </c>
      <c r="G9" s="54"/>
      <c r="H9" s="55">
        <f>F9/E9</f>
        <v>0.85368495050633597</v>
      </c>
      <c r="I9" s="56"/>
    </row>
    <row r="10" spans="1:9" ht="13.5" customHeight="1">
      <c r="A10" s="51"/>
      <c r="B10" s="51"/>
      <c r="C10" s="52"/>
      <c r="D10" s="27" t="s">
        <v>15</v>
      </c>
      <c r="E10" s="30"/>
      <c r="F10" s="53"/>
      <c r="G10" s="54"/>
      <c r="H10" s="55"/>
      <c r="I10" s="56"/>
    </row>
    <row r="11" spans="1:9" ht="13.5" customHeight="1">
      <c r="A11" s="51"/>
      <c r="B11" s="51"/>
      <c r="C11" s="52"/>
      <c r="D11" s="27" t="s">
        <v>16</v>
      </c>
      <c r="E11" s="30"/>
      <c r="F11" s="28"/>
      <c r="G11" s="29"/>
      <c r="H11" s="31"/>
      <c r="I11" s="40"/>
    </row>
    <row r="12" spans="1:9" ht="13.5" customHeight="1">
      <c r="A12" s="51"/>
      <c r="B12" s="51"/>
      <c r="C12" s="52"/>
      <c r="D12" s="27" t="s">
        <v>17</v>
      </c>
      <c r="E12" s="30"/>
      <c r="F12" s="53"/>
      <c r="G12" s="54"/>
      <c r="H12" s="55"/>
      <c r="I12" s="56"/>
    </row>
    <row r="13" spans="1:9" ht="13.5" customHeight="1">
      <c r="A13" s="52" t="s">
        <v>18</v>
      </c>
      <c r="B13" s="57" t="s">
        <v>19</v>
      </c>
      <c r="C13" s="58"/>
      <c r="D13" s="58"/>
      <c r="E13" s="59"/>
      <c r="F13" s="53" t="s">
        <v>20</v>
      </c>
      <c r="G13" s="60"/>
      <c r="H13" s="60"/>
      <c r="I13" s="54"/>
    </row>
    <row r="14" spans="1:9" ht="258.95" customHeight="1">
      <c r="A14" s="51"/>
      <c r="B14" s="133" t="s">
        <v>197</v>
      </c>
      <c r="C14" s="134"/>
      <c r="D14" s="135"/>
      <c r="E14" s="61" t="s">
        <v>21</v>
      </c>
      <c r="F14" s="61"/>
      <c r="G14" s="61"/>
      <c r="H14" s="61"/>
      <c r="I14" s="61"/>
    </row>
    <row r="15" spans="1:9" ht="27" customHeight="1">
      <c r="A15" s="86" t="s">
        <v>22</v>
      </c>
      <c r="B15" s="26" t="s">
        <v>23</v>
      </c>
      <c r="C15" s="26" t="s">
        <v>24</v>
      </c>
      <c r="D15" s="51" t="s">
        <v>25</v>
      </c>
      <c r="E15" s="51"/>
      <c r="F15" s="26" t="s">
        <v>26</v>
      </c>
      <c r="G15" s="26" t="s">
        <v>27</v>
      </c>
      <c r="H15" s="52" t="s">
        <v>28</v>
      </c>
      <c r="I15" s="52"/>
    </row>
    <row r="16" spans="1:9" ht="13.5" customHeight="1">
      <c r="A16" s="87"/>
      <c r="B16" s="86" t="s">
        <v>29</v>
      </c>
      <c r="C16" s="86" t="s">
        <v>30</v>
      </c>
      <c r="D16" s="62" t="s">
        <v>31</v>
      </c>
      <c r="E16" s="62"/>
      <c r="F16" s="26">
        <v>23</v>
      </c>
      <c r="G16" s="26">
        <v>23</v>
      </c>
      <c r="H16" s="32"/>
      <c r="I16" s="33"/>
    </row>
    <row r="17" spans="1:9" ht="13.5" customHeight="1">
      <c r="A17" s="87"/>
      <c r="B17" s="87"/>
      <c r="C17" s="87"/>
      <c r="D17" s="62" t="s">
        <v>32</v>
      </c>
      <c r="E17" s="62"/>
      <c r="F17" s="26">
        <v>23</v>
      </c>
      <c r="G17" s="26">
        <v>23</v>
      </c>
      <c r="H17" s="32"/>
      <c r="I17" s="33"/>
    </row>
    <row r="18" spans="1:9" ht="13.5" customHeight="1">
      <c r="A18" s="87"/>
      <c r="B18" s="87"/>
      <c r="C18" s="87"/>
      <c r="D18" s="62" t="s">
        <v>33</v>
      </c>
      <c r="E18" s="62"/>
      <c r="F18" s="26"/>
      <c r="G18" s="26"/>
      <c r="H18" s="32"/>
      <c r="I18" s="33"/>
    </row>
    <row r="19" spans="1:9" ht="13.5" customHeight="1">
      <c r="A19" s="87"/>
      <c r="B19" s="91"/>
      <c r="C19" s="87"/>
      <c r="D19" s="62" t="s">
        <v>34</v>
      </c>
      <c r="E19" s="62"/>
      <c r="F19" s="26"/>
      <c r="G19" s="26"/>
      <c r="H19" s="32"/>
      <c r="I19" s="33"/>
    </row>
    <row r="20" spans="1:9" ht="13.5" customHeight="1">
      <c r="A20" s="88"/>
      <c r="B20" s="90" t="s">
        <v>35</v>
      </c>
      <c r="C20" s="92" t="s">
        <v>36</v>
      </c>
      <c r="D20" s="62" t="s">
        <v>37</v>
      </c>
      <c r="E20" s="62"/>
      <c r="F20" s="36">
        <v>2.58</v>
      </c>
      <c r="G20" s="36">
        <v>2.58</v>
      </c>
      <c r="H20" s="63"/>
      <c r="I20" s="64"/>
    </row>
    <row r="21" spans="1:9" ht="13.5" customHeight="1">
      <c r="A21" s="88"/>
      <c r="B21" s="88"/>
      <c r="C21" s="93"/>
      <c r="D21" s="65" t="s">
        <v>38</v>
      </c>
      <c r="E21" s="62"/>
      <c r="F21" s="36">
        <v>53.87</v>
      </c>
      <c r="G21" s="36">
        <v>52.87</v>
      </c>
      <c r="H21" s="63"/>
      <c r="I21" s="64"/>
    </row>
    <row r="22" spans="1:9" ht="13.5" customHeight="1">
      <c r="A22" s="88"/>
      <c r="B22" s="88"/>
      <c r="C22" s="93"/>
      <c r="D22" s="62" t="s">
        <v>39</v>
      </c>
      <c r="E22" s="62"/>
      <c r="F22" s="35"/>
      <c r="G22" s="37"/>
      <c r="H22" s="63"/>
      <c r="I22" s="64"/>
    </row>
    <row r="23" spans="1:9" ht="13.5" customHeight="1">
      <c r="A23" s="88"/>
      <c r="B23" s="88"/>
      <c r="C23" s="93"/>
      <c r="D23" s="62" t="s">
        <v>40</v>
      </c>
      <c r="E23" s="62"/>
      <c r="F23" s="35"/>
      <c r="G23" s="41"/>
      <c r="H23" s="63"/>
      <c r="I23" s="64"/>
    </row>
    <row r="24" spans="1:9" ht="13.5" customHeight="1">
      <c r="A24" s="88"/>
      <c r="B24" s="88"/>
      <c r="C24" s="93"/>
      <c r="D24" s="62" t="s">
        <v>41</v>
      </c>
      <c r="E24" s="62"/>
      <c r="F24" s="36">
        <v>2.1000000000000001E-2</v>
      </c>
      <c r="G24" s="42">
        <v>2.3800000000000002E-2</v>
      </c>
      <c r="H24" s="63"/>
      <c r="I24" s="64"/>
    </row>
    <row r="25" spans="1:9" ht="13.5" customHeight="1">
      <c r="A25" s="89"/>
      <c r="B25" s="88"/>
      <c r="C25" s="93"/>
      <c r="D25" s="62" t="s">
        <v>42</v>
      </c>
      <c r="E25" s="62"/>
      <c r="F25" s="36">
        <v>4.1900000000000004</v>
      </c>
      <c r="G25" s="42">
        <v>4.2030000000000003</v>
      </c>
      <c r="H25" s="63"/>
      <c r="I25" s="64"/>
    </row>
    <row r="26" spans="1:9" ht="13.5" customHeight="1">
      <c r="A26" s="90" t="s">
        <v>22</v>
      </c>
      <c r="B26" s="88"/>
      <c r="C26" s="93"/>
      <c r="D26" s="62" t="s">
        <v>43</v>
      </c>
      <c r="E26" s="62"/>
      <c r="F26" s="35"/>
      <c r="G26" s="37"/>
      <c r="H26" s="66"/>
      <c r="I26" s="67"/>
    </row>
    <row r="27" spans="1:9" ht="13.5" customHeight="1">
      <c r="A27" s="88"/>
      <c r="B27" s="88"/>
      <c r="C27" s="93"/>
      <c r="D27" s="62" t="s">
        <v>44</v>
      </c>
      <c r="E27" s="62"/>
      <c r="F27" s="35"/>
      <c r="G27" s="35"/>
      <c r="H27" s="63"/>
      <c r="I27" s="64"/>
    </row>
    <row r="28" spans="1:9" ht="13.5" customHeight="1">
      <c r="A28" s="88"/>
      <c r="B28" s="88"/>
      <c r="C28" s="93"/>
      <c r="D28" s="62" t="s">
        <v>45</v>
      </c>
      <c r="E28" s="62"/>
      <c r="F28" s="35"/>
      <c r="G28" s="35"/>
      <c r="H28" s="63"/>
      <c r="I28" s="64"/>
    </row>
    <row r="29" spans="1:9" ht="13.5" customHeight="1">
      <c r="A29" s="88"/>
      <c r="B29" s="88"/>
      <c r="C29" s="93"/>
      <c r="D29" s="62" t="s">
        <v>46</v>
      </c>
      <c r="E29" s="62"/>
      <c r="F29" s="36">
        <v>14</v>
      </c>
      <c r="G29" s="36">
        <v>14</v>
      </c>
      <c r="H29" s="63"/>
      <c r="I29" s="64"/>
    </row>
    <row r="30" spans="1:9">
      <c r="A30" s="88"/>
      <c r="B30" s="88"/>
      <c r="C30" s="93"/>
      <c r="D30" s="62" t="s">
        <v>47</v>
      </c>
      <c r="E30" s="62"/>
      <c r="F30" s="43">
        <v>90</v>
      </c>
      <c r="G30" s="44">
        <v>95</v>
      </c>
      <c r="H30" s="63"/>
      <c r="I30" s="64"/>
    </row>
    <row r="31" spans="1:9">
      <c r="A31" s="88"/>
      <c r="B31" s="88"/>
      <c r="C31" s="94"/>
      <c r="D31" s="62" t="s">
        <v>48</v>
      </c>
      <c r="E31" s="62"/>
      <c r="F31" s="35"/>
      <c r="G31" s="41"/>
      <c r="H31" s="63"/>
      <c r="I31" s="64"/>
    </row>
    <row r="32" spans="1:9">
      <c r="A32" s="88"/>
      <c r="B32" s="88"/>
      <c r="C32" s="95" t="s">
        <v>49</v>
      </c>
      <c r="D32" s="62" t="s">
        <v>50</v>
      </c>
      <c r="E32" s="62"/>
      <c r="F32" s="36">
        <v>85</v>
      </c>
      <c r="G32" s="42">
        <v>85</v>
      </c>
      <c r="H32" s="63"/>
      <c r="I32" s="64"/>
    </row>
    <row r="33" spans="1:9">
      <c r="A33" s="88"/>
      <c r="B33" s="88"/>
      <c r="C33" s="95"/>
      <c r="D33" s="62" t="s">
        <v>51</v>
      </c>
      <c r="E33" s="62"/>
      <c r="F33" s="36">
        <v>90</v>
      </c>
      <c r="G33" s="42">
        <v>90</v>
      </c>
      <c r="H33" s="63"/>
      <c r="I33" s="64"/>
    </row>
    <row r="34" spans="1:9">
      <c r="A34" s="88"/>
      <c r="B34" s="88"/>
      <c r="C34" s="95"/>
      <c r="D34" s="62" t="s">
        <v>52</v>
      </c>
      <c r="E34" s="62"/>
      <c r="F34" s="45" t="s">
        <v>53</v>
      </c>
      <c r="G34" s="37" t="s">
        <v>53</v>
      </c>
      <c r="H34" s="63"/>
      <c r="I34" s="64"/>
    </row>
    <row r="35" spans="1:9">
      <c r="A35" s="88"/>
      <c r="B35" s="88"/>
      <c r="C35" s="95"/>
      <c r="D35" s="62" t="s">
        <v>54</v>
      </c>
      <c r="E35" s="62"/>
      <c r="F35" s="45" t="s">
        <v>55</v>
      </c>
      <c r="G35" s="35" t="s">
        <v>55</v>
      </c>
      <c r="H35" s="63"/>
      <c r="I35" s="64"/>
    </row>
    <row r="36" spans="1:9">
      <c r="A36" s="88"/>
      <c r="B36" s="88"/>
      <c r="C36" s="95" t="s">
        <v>56</v>
      </c>
      <c r="D36" s="62" t="s">
        <v>57</v>
      </c>
      <c r="E36" s="62"/>
      <c r="F36" s="36">
        <v>100</v>
      </c>
      <c r="G36" s="36">
        <v>100</v>
      </c>
      <c r="H36" s="63"/>
      <c r="I36" s="64"/>
    </row>
    <row r="37" spans="1:9">
      <c r="A37" s="88"/>
      <c r="B37" s="88"/>
      <c r="C37" s="95"/>
      <c r="D37" s="62" t="s">
        <v>58</v>
      </c>
      <c r="E37" s="62"/>
      <c r="F37" s="36">
        <v>80</v>
      </c>
      <c r="G37" s="46">
        <v>100</v>
      </c>
      <c r="H37" s="63"/>
      <c r="I37" s="64"/>
    </row>
    <row r="38" spans="1:9">
      <c r="A38" s="88"/>
      <c r="B38" s="89"/>
      <c r="C38" s="95"/>
      <c r="D38" s="62" t="s">
        <v>59</v>
      </c>
      <c r="E38" s="62"/>
      <c r="F38" s="36">
        <v>90</v>
      </c>
      <c r="G38" s="46">
        <v>100</v>
      </c>
      <c r="H38" s="63"/>
      <c r="I38" s="64"/>
    </row>
    <row r="39" spans="1:9">
      <c r="A39" s="88"/>
      <c r="B39" s="90" t="s">
        <v>60</v>
      </c>
      <c r="C39" s="95" t="s">
        <v>61</v>
      </c>
      <c r="D39" s="62" t="s">
        <v>62</v>
      </c>
      <c r="E39" s="62"/>
      <c r="F39" s="35" t="s">
        <v>63</v>
      </c>
      <c r="G39" s="35" t="s">
        <v>63</v>
      </c>
      <c r="H39" s="63"/>
      <c r="I39" s="64"/>
    </row>
    <row r="40" spans="1:9" ht="18" customHeight="1">
      <c r="A40" s="88"/>
      <c r="B40" s="88"/>
      <c r="C40" s="95"/>
      <c r="D40" s="62" t="s">
        <v>64</v>
      </c>
      <c r="E40" s="62"/>
      <c r="F40" s="35" t="s">
        <v>65</v>
      </c>
      <c r="G40" s="35" t="s">
        <v>65</v>
      </c>
      <c r="H40" s="63"/>
      <c r="I40" s="64"/>
    </row>
    <row r="41" spans="1:9" ht="27">
      <c r="A41" s="88"/>
      <c r="B41" s="89"/>
      <c r="C41" s="34" t="s">
        <v>66</v>
      </c>
      <c r="D41" s="62" t="s">
        <v>67</v>
      </c>
      <c r="E41" s="62"/>
      <c r="F41" s="35" t="s">
        <v>65</v>
      </c>
      <c r="G41" s="35" t="s">
        <v>65</v>
      </c>
      <c r="H41" s="63"/>
      <c r="I41" s="64"/>
    </row>
    <row r="42" spans="1:9" ht="40.5">
      <c r="A42" s="89"/>
      <c r="B42" s="39" t="s">
        <v>68</v>
      </c>
      <c r="C42" s="34" t="s">
        <v>69</v>
      </c>
      <c r="D42" s="62" t="s">
        <v>70</v>
      </c>
      <c r="E42" s="62"/>
      <c r="F42" s="36">
        <v>90</v>
      </c>
      <c r="G42" s="36">
        <v>90</v>
      </c>
      <c r="H42" s="63"/>
      <c r="I42" s="64"/>
    </row>
    <row r="43" spans="1:9" ht="24">
      <c r="A43" s="68" t="s">
        <v>71</v>
      </c>
      <c r="B43" s="68"/>
      <c r="C43" s="68"/>
      <c r="D43" s="68"/>
      <c r="E43" s="68" t="s">
        <v>72</v>
      </c>
      <c r="F43" s="68"/>
      <c r="G43" s="20" t="s">
        <v>73</v>
      </c>
      <c r="H43" s="68" t="s">
        <v>74</v>
      </c>
      <c r="I43" s="68"/>
    </row>
    <row r="44" spans="1:9">
      <c r="A44" s="68"/>
      <c r="B44" s="68"/>
      <c r="C44" s="68"/>
      <c r="D44" s="68"/>
      <c r="E44" s="69">
        <v>19</v>
      </c>
      <c r="F44" s="69"/>
      <c r="G44" s="21">
        <v>19</v>
      </c>
      <c r="H44" s="69">
        <v>90</v>
      </c>
      <c r="I44" s="69"/>
    </row>
    <row r="45" spans="1:9">
      <c r="A45" s="68" t="s">
        <v>75</v>
      </c>
      <c r="B45" s="68"/>
      <c r="C45" s="68"/>
      <c r="D45" s="68"/>
      <c r="E45" s="69">
        <v>98.54</v>
      </c>
      <c r="F45" s="70" t="s">
        <v>76</v>
      </c>
      <c r="G45" s="71"/>
      <c r="H45" s="72"/>
      <c r="I45" s="69" t="s">
        <v>77</v>
      </c>
    </row>
    <row r="46" spans="1:9">
      <c r="A46" s="68"/>
      <c r="B46" s="68"/>
      <c r="C46" s="68"/>
      <c r="D46" s="68"/>
      <c r="E46" s="69"/>
      <c r="F46" s="73" t="s">
        <v>78</v>
      </c>
      <c r="G46" s="74"/>
      <c r="H46" s="75"/>
      <c r="I46" s="69"/>
    </row>
    <row r="47" spans="1:9">
      <c r="A47" s="22" t="s">
        <v>79</v>
      </c>
      <c r="B47" s="76" t="s">
        <v>80</v>
      </c>
      <c r="C47" s="76"/>
      <c r="D47" s="76"/>
      <c r="E47" s="76"/>
      <c r="F47" s="76"/>
      <c r="G47" s="76"/>
      <c r="H47" s="76"/>
      <c r="I47" s="76"/>
    </row>
    <row r="48" spans="1:9">
      <c r="A48" s="77" t="s">
        <v>81</v>
      </c>
      <c r="B48" s="78"/>
      <c r="C48" s="78"/>
      <c r="D48" s="78"/>
      <c r="E48" s="78"/>
      <c r="F48" s="78"/>
      <c r="G48" s="78"/>
      <c r="H48" s="78"/>
      <c r="I48" s="79"/>
    </row>
    <row r="49" spans="1:9">
      <c r="A49" s="80" t="s">
        <v>82</v>
      </c>
      <c r="B49" s="81"/>
      <c r="C49" s="81"/>
      <c r="D49" s="81"/>
      <c r="E49" s="81"/>
      <c r="F49" s="81"/>
      <c r="G49" s="81"/>
      <c r="H49" s="81"/>
      <c r="I49" s="82"/>
    </row>
    <row r="50" spans="1:9">
      <c r="A50" s="80" t="s">
        <v>83</v>
      </c>
      <c r="B50" s="81"/>
      <c r="C50" s="81"/>
      <c r="D50" s="81"/>
      <c r="E50" s="81"/>
      <c r="F50" s="81"/>
      <c r="G50" s="81"/>
      <c r="H50" s="81"/>
      <c r="I50" s="82"/>
    </row>
    <row r="51" spans="1:9">
      <c r="A51" s="80" t="s">
        <v>84</v>
      </c>
      <c r="B51" s="81"/>
      <c r="C51" s="81"/>
      <c r="D51" s="81"/>
      <c r="E51" s="81"/>
      <c r="F51" s="81"/>
      <c r="G51" s="81"/>
      <c r="H51" s="81"/>
      <c r="I51" s="82"/>
    </row>
    <row r="52" spans="1:9">
      <c r="A52" s="83" t="s">
        <v>85</v>
      </c>
      <c r="B52" s="84"/>
      <c r="C52" s="84"/>
      <c r="D52" s="84"/>
      <c r="E52" s="84"/>
      <c r="F52" s="84"/>
      <c r="G52" s="84"/>
      <c r="H52" s="84"/>
      <c r="I52" s="85"/>
    </row>
  </sheetData>
  <mergeCells count="103">
    <mergeCell ref="A7:C12"/>
    <mergeCell ref="A43:D44"/>
    <mergeCell ref="A45:D46"/>
    <mergeCell ref="A52:I52"/>
    <mergeCell ref="A13:A14"/>
    <mergeCell ref="A15:A25"/>
    <mergeCell ref="A26:A42"/>
    <mergeCell ref="B16:B19"/>
    <mergeCell ref="B20:B38"/>
    <mergeCell ref="B39:B41"/>
    <mergeCell ref="C16:C19"/>
    <mergeCell ref="C20:C31"/>
    <mergeCell ref="C32:C35"/>
    <mergeCell ref="C36:C38"/>
    <mergeCell ref="C39:C40"/>
    <mergeCell ref="E45:E46"/>
    <mergeCell ref="I45:I46"/>
    <mergeCell ref="E44:F44"/>
    <mergeCell ref="H44:I44"/>
    <mergeCell ref="F45:H45"/>
    <mergeCell ref="F46:H46"/>
    <mergeCell ref="B47:I47"/>
    <mergeCell ref="A48:I48"/>
    <mergeCell ref="A49:I49"/>
    <mergeCell ref="A50:I50"/>
    <mergeCell ref="A51:I51"/>
    <mergeCell ref="D39:E39"/>
    <mergeCell ref="H39:I39"/>
    <mergeCell ref="D40:E40"/>
    <mergeCell ref="H40:I40"/>
    <mergeCell ref="D41:E41"/>
    <mergeCell ref="H41:I41"/>
    <mergeCell ref="D42:E42"/>
    <mergeCell ref="H42:I42"/>
    <mergeCell ref="E43:F43"/>
    <mergeCell ref="H43:I43"/>
    <mergeCell ref="D34:E34"/>
    <mergeCell ref="H34:I34"/>
    <mergeCell ref="D35:E35"/>
    <mergeCell ref="H35:I35"/>
    <mergeCell ref="D36:E36"/>
    <mergeCell ref="H36:I36"/>
    <mergeCell ref="D37:E37"/>
    <mergeCell ref="H37:I37"/>
    <mergeCell ref="D38:E38"/>
    <mergeCell ref="H38:I38"/>
    <mergeCell ref="D29:E29"/>
    <mergeCell ref="H29:I29"/>
    <mergeCell ref="D30:E30"/>
    <mergeCell ref="H30:I30"/>
    <mergeCell ref="D31:E31"/>
    <mergeCell ref="H31:I31"/>
    <mergeCell ref="D32:E32"/>
    <mergeCell ref="H32:I32"/>
    <mergeCell ref="D33:E33"/>
    <mergeCell ref="H33:I33"/>
    <mergeCell ref="D24:E24"/>
    <mergeCell ref="H24:I24"/>
    <mergeCell ref="D25:E25"/>
    <mergeCell ref="H25:I25"/>
    <mergeCell ref="D26:E26"/>
    <mergeCell ref="H26:I26"/>
    <mergeCell ref="D27:E27"/>
    <mergeCell ref="H27:I27"/>
    <mergeCell ref="D28:E28"/>
    <mergeCell ref="H28:I28"/>
    <mergeCell ref="D19:E19"/>
    <mergeCell ref="D20:E20"/>
    <mergeCell ref="H20:I20"/>
    <mergeCell ref="D21:E21"/>
    <mergeCell ref="H21:I21"/>
    <mergeCell ref="D22:E22"/>
    <mergeCell ref="H22:I22"/>
    <mergeCell ref="D23:E23"/>
    <mergeCell ref="H23:I23"/>
    <mergeCell ref="B13:E13"/>
    <mergeCell ref="F13:I13"/>
    <mergeCell ref="B14:D14"/>
    <mergeCell ref="E14:I14"/>
    <mergeCell ref="D15:E15"/>
    <mergeCell ref="H15:I15"/>
    <mergeCell ref="D16:E16"/>
    <mergeCell ref="D17:E17"/>
    <mergeCell ref="D18:E18"/>
    <mergeCell ref="F7:G7"/>
    <mergeCell ref="H7:I7"/>
    <mergeCell ref="F8:G8"/>
    <mergeCell ref="H8:I8"/>
    <mergeCell ref="F9:G9"/>
    <mergeCell ref="H9:I9"/>
    <mergeCell ref="F10:G10"/>
    <mergeCell ref="H10:I10"/>
    <mergeCell ref="F12:G12"/>
    <mergeCell ref="H12:I12"/>
    <mergeCell ref="A2:I2"/>
    <mergeCell ref="A3:I3"/>
    <mergeCell ref="A4:C4"/>
    <mergeCell ref="D4:I4"/>
    <mergeCell ref="A5:C5"/>
    <mergeCell ref="D5:I5"/>
    <mergeCell ref="A6:C6"/>
    <mergeCell ref="D6:E6"/>
    <mergeCell ref="G6:I6"/>
  </mergeCells>
  <phoneticPr fontId="26" type="noConversion"/>
  <pageMargins left="0.27500000000000002" right="0.23611111111111099" top="0.74791666666666701" bottom="1" header="0.5" footer="0.5"/>
  <pageSetup paperSize="9" scale="90" fitToHeight="0" orientation="portrait"/>
</worksheet>
</file>

<file path=xl/worksheets/sheet2.xml><?xml version="1.0" encoding="utf-8"?>
<worksheet xmlns="http://schemas.openxmlformats.org/spreadsheetml/2006/main" xmlns:r="http://schemas.openxmlformats.org/officeDocument/2006/relationships">
  <sheetPr>
    <pageSetUpPr fitToPage="1"/>
  </sheetPr>
  <dimension ref="A1:I39"/>
  <sheetViews>
    <sheetView workbookViewId="0"/>
  </sheetViews>
  <sheetFormatPr defaultColWidth="9" defaultRowHeight="13.5"/>
  <cols>
    <col min="1" max="1" width="8.5" customWidth="1"/>
    <col min="2" max="2" width="7.25" customWidth="1"/>
    <col min="3" max="3" width="11.75" customWidth="1"/>
    <col min="4" max="4" width="22.75" customWidth="1"/>
    <col min="5" max="5" width="13.125" customWidth="1"/>
    <col min="6" max="6" width="13.375" customWidth="1"/>
    <col min="7" max="8" width="11.375" customWidth="1"/>
    <col min="9" max="9" width="10.625" customWidth="1"/>
  </cols>
  <sheetData>
    <row r="1" spans="1:9" ht="13.5" customHeight="1">
      <c r="C1" s="23"/>
      <c r="D1" s="24"/>
      <c r="E1" s="24"/>
      <c r="F1" s="24"/>
      <c r="G1" s="24"/>
      <c r="H1" s="24"/>
      <c r="I1" s="24"/>
    </row>
    <row r="2" spans="1:9" ht="26.25" customHeight="1">
      <c r="A2" s="47" t="s">
        <v>86</v>
      </c>
      <c r="B2" s="48"/>
      <c r="C2" s="47"/>
      <c r="D2" s="48"/>
      <c r="E2" s="48"/>
      <c r="F2" s="48"/>
      <c r="G2" s="48"/>
      <c r="H2" s="48"/>
      <c r="I2" s="48"/>
    </row>
    <row r="3" spans="1:9" ht="14.25" customHeight="1">
      <c r="A3" s="49" t="s">
        <v>1</v>
      </c>
      <c r="B3" s="49"/>
      <c r="C3" s="50"/>
      <c r="D3" s="49"/>
      <c r="E3" s="49"/>
      <c r="F3" s="49"/>
      <c r="G3" s="49"/>
      <c r="H3" s="49"/>
      <c r="I3" s="49"/>
    </row>
    <row r="4" spans="1:9" ht="15" customHeight="1">
      <c r="A4" s="51" t="s">
        <v>2</v>
      </c>
      <c r="B4" s="51"/>
      <c r="C4" s="52"/>
      <c r="D4" s="52" t="s">
        <v>87</v>
      </c>
      <c r="E4" s="51"/>
      <c r="F4" s="51"/>
      <c r="G4" s="51"/>
      <c r="H4" s="51"/>
      <c r="I4" s="51"/>
    </row>
    <row r="5" spans="1:9" ht="15" customHeight="1">
      <c r="A5" s="51" t="s">
        <v>4</v>
      </c>
      <c r="B5" s="51"/>
      <c r="C5" s="52"/>
      <c r="D5" s="51" t="s">
        <v>5</v>
      </c>
      <c r="E5" s="51"/>
      <c r="F5" s="51"/>
      <c r="G5" s="51"/>
      <c r="H5" s="51"/>
      <c r="I5" s="51"/>
    </row>
    <row r="6" spans="1:9" ht="15" customHeight="1">
      <c r="A6" s="51" t="s">
        <v>6</v>
      </c>
      <c r="B6" s="51"/>
      <c r="C6" s="52"/>
      <c r="D6" s="51" t="s">
        <v>7</v>
      </c>
      <c r="E6" s="51"/>
      <c r="F6" s="25" t="s">
        <v>8</v>
      </c>
      <c r="G6" s="51" t="s">
        <v>7</v>
      </c>
      <c r="H6" s="51"/>
      <c r="I6" s="51"/>
    </row>
    <row r="7" spans="1:9" ht="15" customHeight="1">
      <c r="A7" s="52" t="s">
        <v>9</v>
      </c>
      <c r="B7" s="51"/>
      <c r="C7" s="52"/>
      <c r="D7" s="27"/>
      <c r="E7" s="25" t="s">
        <v>10</v>
      </c>
      <c r="F7" s="53" t="s">
        <v>11</v>
      </c>
      <c r="G7" s="54"/>
      <c r="H7" s="53" t="s">
        <v>12</v>
      </c>
      <c r="I7" s="54"/>
    </row>
    <row r="8" spans="1:9" ht="15" customHeight="1">
      <c r="A8" s="51"/>
      <c r="B8" s="51"/>
      <c r="C8" s="52"/>
      <c r="D8" s="27" t="s">
        <v>13</v>
      </c>
      <c r="E8" s="30">
        <v>63.87</v>
      </c>
      <c r="F8" s="96">
        <v>0</v>
      </c>
      <c r="G8" s="97"/>
      <c r="H8" s="55">
        <v>0</v>
      </c>
      <c r="I8" s="56"/>
    </row>
    <row r="9" spans="1:9" ht="15" customHeight="1">
      <c r="A9" s="51"/>
      <c r="B9" s="51"/>
      <c r="C9" s="52"/>
      <c r="D9" s="27" t="s">
        <v>14</v>
      </c>
      <c r="E9" s="30">
        <v>63.87</v>
      </c>
      <c r="F9" s="53">
        <v>0</v>
      </c>
      <c r="G9" s="54"/>
      <c r="H9" s="55">
        <v>0</v>
      </c>
      <c r="I9" s="56"/>
    </row>
    <row r="10" spans="1:9" ht="15" customHeight="1">
      <c r="A10" s="51"/>
      <c r="B10" s="51"/>
      <c r="C10" s="52"/>
      <c r="D10" s="27" t="s">
        <v>15</v>
      </c>
      <c r="E10" s="30"/>
      <c r="F10" s="53"/>
      <c r="G10" s="54"/>
      <c r="H10" s="55"/>
      <c r="I10" s="56"/>
    </row>
    <row r="11" spans="1:9" ht="15" customHeight="1">
      <c r="A11" s="51"/>
      <c r="B11" s="51"/>
      <c r="C11" s="52"/>
      <c r="D11" s="27" t="s">
        <v>16</v>
      </c>
      <c r="E11" s="30"/>
      <c r="F11" s="28"/>
      <c r="G11" s="29"/>
      <c r="H11" s="31"/>
      <c r="I11" s="40"/>
    </row>
    <row r="12" spans="1:9" ht="15" customHeight="1">
      <c r="A12" s="51"/>
      <c r="B12" s="51"/>
      <c r="C12" s="52"/>
      <c r="D12" s="27" t="s">
        <v>17</v>
      </c>
      <c r="E12" s="30"/>
      <c r="F12" s="28"/>
      <c r="G12" s="29"/>
      <c r="H12" s="31"/>
      <c r="I12" s="40"/>
    </row>
    <row r="13" spans="1:9" ht="15" customHeight="1">
      <c r="A13" s="52" t="s">
        <v>18</v>
      </c>
      <c r="B13" s="57" t="s">
        <v>19</v>
      </c>
      <c r="C13" s="58"/>
      <c r="D13" s="58"/>
      <c r="E13" s="59"/>
      <c r="F13" s="53" t="s">
        <v>20</v>
      </c>
      <c r="G13" s="60"/>
      <c r="H13" s="60"/>
      <c r="I13" s="54"/>
    </row>
    <row r="14" spans="1:9" ht="60" customHeight="1">
      <c r="A14" s="51"/>
      <c r="B14" s="98" t="s">
        <v>88</v>
      </c>
      <c r="C14" s="99"/>
      <c r="D14" s="99"/>
      <c r="E14" s="100"/>
      <c r="F14" s="101" t="s">
        <v>89</v>
      </c>
      <c r="G14" s="102"/>
      <c r="H14" s="102"/>
      <c r="I14" s="103"/>
    </row>
    <row r="15" spans="1:9" ht="30" customHeight="1">
      <c r="A15" s="86" t="s">
        <v>22</v>
      </c>
      <c r="B15" s="26" t="s">
        <v>23</v>
      </c>
      <c r="C15" s="26" t="s">
        <v>24</v>
      </c>
      <c r="D15" s="51" t="s">
        <v>25</v>
      </c>
      <c r="E15" s="51"/>
      <c r="F15" s="26" t="s">
        <v>26</v>
      </c>
      <c r="G15" s="26" t="s">
        <v>27</v>
      </c>
      <c r="H15" s="52" t="s">
        <v>28</v>
      </c>
      <c r="I15" s="52"/>
    </row>
    <row r="16" spans="1:9" ht="15" customHeight="1">
      <c r="A16" s="87"/>
      <c r="B16" s="95" t="s">
        <v>90</v>
      </c>
      <c r="C16" s="95" t="s">
        <v>91</v>
      </c>
      <c r="D16" s="62" t="s">
        <v>92</v>
      </c>
      <c r="E16" s="62"/>
      <c r="F16" s="26">
        <v>23</v>
      </c>
      <c r="G16" s="26">
        <v>23</v>
      </c>
      <c r="H16" s="32"/>
      <c r="I16" s="33"/>
    </row>
    <row r="17" spans="1:9" ht="15" customHeight="1">
      <c r="A17" s="87"/>
      <c r="B17" s="95"/>
      <c r="C17" s="95"/>
      <c r="D17" s="62" t="s">
        <v>93</v>
      </c>
      <c r="E17" s="62"/>
      <c r="F17" s="26">
        <v>23</v>
      </c>
      <c r="G17" s="26">
        <v>23</v>
      </c>
      <c r="H17" s="32"/>
      <c r="I17" s="33"/>
    </row>
    <row r="18" spans="1:9" ht="27" customHeight="1">
      <c r="A18" s="87"/>
      <c r="B18" s="95"/>
      <c r="C18" s="95"/>
      <c r="D18" s="62" t="s">
        <v>94</v>
      </c>
      <c r="E18" s="62"/>
      <c r="F18" s="26"/>
      <c r="G18" s="26"/>
      <c r="H18" s="32"/>
      <c r="I18" s="33"/>
    </row>
    <row r="19" spans="1:9" ht="29.1" customHeight="1">
      <c r="A19" s="87"/>
      <c r="B19" s="95"/>
      <c r="C19" s="95"/>
      <c r="D19" s="62" t="s">
        <v>95</v>
      </c>
      <c r="E19" s="62"/>
      <c r="F19" s="26"/>
      <c r="G19" s="26"/>
      <c r="H19" s="32"/>
      <c r="I19" s="33"/>
    </row>
    <row r="20" spans="1:9">
      <c r="A20" s="88"/>
      <c r="B20" s="90" t="s">
        <v>35</v>
      </c>
      <c r="C20" s="92" t="s">
        <v>36</v>
      </c>
      <c r="D20" s="62" t="s">
        <v>96</v>
      </c>
      <c r="E20" s="62"/>
      <c r="F20" s="35"/>
      <c r="G20" s="35"/>
      <c r="H20" s="63"/>
      <c r="I20" s="64"/>
    </row>
    <row r="21" spans="1:9">
      <c r="A21" s="88"/>
      <c r="B21" s="88"/>
      <c r="C21" s="93"/>
      <c r="D21" s="65" t="s">
        <v>97</v>
      </c>
      <c r="E21" s="62"/>
      <c r="F21" s="36">
        <v>2.58</v>
      </c>
      <c r="G21" s="36">
        <v>2.58</v>
      </c>
      <c r="H21" s="63"/>
      <c r="I21" s="64"/>
    </row>
    <row r="22" spans="1:9" ht="27">
      <c r="A22" s="88"/>
      <c r="B22" s="88"/>
      <c r="C22" s="34" t="s">
        <v>49</v>
      </c>
      <c r="D22" s="62" t="s">
        <v>98</v>
      </c>
      <c r="E22" s="62"/>
      <c r="F22" s="35" t="s">
        <v>99</v>
      </c>
      <c r="G22" s="37" t="s">
        <v>99</v>
      </c>
      <c r="H22" s="63"/>
      <c r="I22" s="64"/>
    </row>
    <row r="23" spans="1:9">
      <c r="A23" s="88"/>
      <c r="B23" s="88"/>
      <c r="C23" s="95" t="s">
        <v>56</v>
      </c>
      <c r="D23" s="62" t="s">
        <v>100</v>
      </c>
      <c r="E23" s="62"/>
      <c r="F23" s="36">
        <v>100</v>
      </c>
      <c r="G23" s="36">
        <v>100</v>
      </c>
      <c r="H23" s="63"/>
      <c r="I23" s="64"/>
    </row>
    <row r="24" spans="1:9">
      <c r="A24" s="88"/>
      <c r="B24" s="88"/>
      <c r="C24" s="95"/>
      <c r="D24" s="62" t="s">
        <v>101</v>
      </c>
      <c r="E24" s="62"/>
      <c r="F24" s="35"/>
      <c r="G24" s="38"/>
      <c r="H24" s="63"/>
      <c r="I24" s="64"/>
    </row>
    <row r="25" spans="1:9">
      <c r="A25" s="88"/>
      <c r="B25" s="88"/>
      <c r="C25" s="95"/>
      <c r="D25" s="62" t="s">
        <v>102</v>
      </c>
      <c r="E25" s="62"/>
      <c r="F25" s="35"/>
      <c r="G25" s="38"/>
      <c r="H25" s="63"/>
      <c r="I25" s="64"/>
    </row>
    <row r="26" spans="1:9">
      <c r="A26" s="88"/>
      <c r="B26" s="90" t="s">
        <v>60</v>
      </c>
      <c r="C26" s="95" t="s">
        <v>103</v>
      </c>
      <c r="D26" s="62" t="s">
        <v>104</v>
      </c>
      <c r="E26" s="62"/>
      <c r="F26" s="35" t="s">
        <v>105</v>
      </c>
      <c r="G26" s="35" t="s">
        <v>105</v>
      </c>
      <c r="H26" s="63"/>
      <c r="I26" s="64"/>
    </row>
    <row r="27" spans="1:9" ht="33" customHeight="1">
      <c r="A27" s="88"/>
      <c r="B27" s="88"/>
      <c r="C27" s="95"/>
      <c r="D27" s="62" t="s">
        <v>106</v>
      </c>
      <c r="E27" s="62"/>
      <c r="F27" s="35"/>
      <c r="G27" s="35"/>
      <c r="H27" s="63"/>
      <c r="I27" s="64"/>
    </row>
    <row r="28" spans="1:9" ht="27">
      <c r="A28" s="88"/>
      <c r="B28" s="89"/>
      <c r="C28" s="34" t="s">
        <v>66</v>
      </c>
      <c r="D28" s="62" t="s">
        <v>107</v>
      </c>
      <c r="E28" s="62"/>
      <c r="F28" s="35" t="s">
        <v>108</v>
      </c>
      <c r="G28" s="35" t="s">
        <v>108</v>
      </c>
      <c r="H28" s="63"/>
      <c r="I28" s="64"/>
    </row>
    <row r="29" spans="1:9" ht="27">
      <c r="A29" s="89"/>
      <c r="B29" s="39" t="s">
        <v>68</v>
      </c>
      <c r="C29" s="34" t="s">
        <v>69</v>
      </c>
      <c r="D29" s="62" t="s">
        <v>109</v>
      </c>
      <c r="E29" s="62"/>
      <c r="F29" s="36">
        <v>90</v>
      </c>
      <c r="G29" s="36">
        <v>90</v>
      </c>
      <c r="H29" s="63"/>
      <c r="I29" s="64"/>
    </row>
    <row r="30" spans="1:9" ht="24">
      <c r="A30" s="68" t="s">
        <v>71</v>
      </c>
      <c r="B30" s="68"/>
      <c r="C30" s="68"/>
      <c r="D30" s="68"/>
      <c r="E30" s="68" t="s">
        <v>72</v>
      </c>
      <c r="F30" s="68"/>
      <c r="G30" s="20" t="s">
        <v>73</v>
      </c>
      <c r="H30" s="68" t="s">
        <v>74</v>
      </c>
      <c r="I30" s="68"/>
    </row>
    <row r="31" spans="1:9">
      <c r="A31" s="68"/>
      <c r="B31" s="68"/>
      <c r="C31" s="68"/>
      <c r="D31" s="68"/>
      <c r="E31" s="69">
        <v>8</v>
      </c>
      <c r="F31" s="69"/>
      <c r="G31" s="21">
        <v>8</v>
      </c>
      <c r="H31" s="69">
        <v>90</v>
      </c>
      <c r="I31" s="69"/>
    </row>
    <row r="32" spans="1:9" ht="14.1" customHeight="1">
      <c r="A32" s="68" t="s">
        <v>75</v>
      </c>
      <c r="B32" s="68"/>
      <c r="C32" s="68"/>
      <c r="D32" s="68"/>
      <c r="E32" s="69">
        <v>90</v>
      </c>
      <c r="F32" s="70" t="s">
        <v>76</v>
      </c>
      <c r="G32" s="71"/>
      <c r="H32" s="72"/>
      <c r="I32" s="69" t="s">
        <v>77</v>
      </c>
    </row>
    <row r="33" spans="1:9" ht="14.1" customHeight="1">
      <c r="A33" s="68"/>
      <c r="B33" s="68"/>
      <c r="C33" s="68"/>
      <c r="D33" s="68"/>
      <c r="E33" s="69"/>
      <c r="F33" s="73" t="s">
        <v>78</v>
      </c>
      <c r="G33" s="74"/>
      <c r="H33" s="75"/>
      <c r="I33" s="69"/>
    </row>
    <row r="34" spans="1:9">
      <c r="A34" s="22" t="s">
        <v>79</v>
      </c>
      <c r="B34" s="76" t="s">
        <v>80</v>
      </c>
      <c r="C34" s="76"/>
      <c r="D34" s="76"/>
      <c r="E34" s="76"/>
      <c r="F34" s="76"/>
      <c r="G34" s="76"/>
      <c r="H34" s="76"/>
      <c r="I34" s="76"/>
    </row>
    <row r="35" spans="1:9">
      <c r="A35" s="77" t="s">
        <v>81</v>
      </c>
      <c r="B35" s="78"/>
      <c r="C35" s="78"/>
      <c r="D35" s="78"/>
      <c r="E35" s="78"/>
      <c r="F35" s="78"/>
      <c r="G35" s="78"/>
      <c r="H35" s="78"/>
      <c r="I35" s="79"/>
    </row>
    <row r="36" spans="1:9">
      <c r="A36" s="80" t="s">
        <v>82</v>
      </c>
      <c r="B36" s="81"/>
      <c r="C36" s="81"/>
      <c r="D36" s="81"/>
      <c r="E36" s="81"/>
      <c r="F36" s="81"/>
      <c r="G36" s="81"/>
      <c r="H36" s="81"/>
      <c r="I36" s="82"/>
    </row>
    <row r="37" spans="1:9">
      <c r="A37" s="80" t="s">
        <v>83</v>
      </c>
      <c r="B37" s="81"/>
      <c r="C37" s="81"/>
      <c r="D37" s="81"/>
      <c r="E37" s="81"/>
      <c r="F37" s="81"/>
      <c r="G37" s="81"/>
      <c r="H37" s="81"/>
      <c r="I37" s="82"/>
    </row>
    <row r="38" spans="1:9">
      <c r="A38" s="80" t="s">
        <v>84</v>
      </c>
      <c r="B38" s="81"/>
      <c r="C38" s="81"/>
      <c r="D38" s="81"/>
      <c r="E38" s="81"/>
      <c r="F38" s="81"/>
      <c r="G38" s="81"/>
      <c r="H38" s="81"/>
      <c r="I38" s="82"/>
    </row>
    <row r="39" spans="1:9">
      <c r="A39" s="83" t="s">
        <v>85</v>
      </c>
      <c r="B39" s="84"/>
      <c r="C39" s="84"/>
      <c r="D39" s="84"/>
      <c r="E39" s="84"/>
      <c r="F39" s="84"/>
      <c r="G39" s="84"/>
      <c r="H39" s="84"/>
      <c r="I39" s="85"/>
    </row>
  </sheetData>
  <mergeCells count="74">
    <mergeCell ref="A37:I37"/>
    <mergeCell ref="A38:I38"/>
    <mergeCell ref="A39:I39"/>
    <mergeCell ref="A13:A14"/>
    <mergeCell ref="A15:A21"/>
    <mergeCell ref="A22:A29"/>
    <mergeCell ref="B16:B19"/>
    <mergeCell ref="B20:B25"/>
    <mergeCell ref="B26:B28"/>
    <mergeCell ref="C16:C19"/>
    <mergeCell ref="C20:C21"/>
    <mergeCell ref="C23:C25"/>
    <mergeCell ref="C26:C27"/>
    <mergeCell ref="E32:E33"/>
    <mergeCell ref="I32:I33"/>
    <mergeCell ref="A30:D31"/>
    <mergeCell ref="F32:H32"/>
    <mergeCell ref="F33:H33"/>
    <mergeCell ref="B34:I34"/>
    <mergeCell ref="A35:I35"/>
    <mergeCell ref="A36:I36"/>
    <mergeCell ref="A32:D33"/>
    <mergeCell ref="D29:E29"/>
    <mergeCell ref="H29:I29"/>
    <mergeCell ref="E30:F30"/>
    <mergeCell ref="H30:I30"/>
    <mergeCell ref="E31:F31"/>
    <mergeCell ref="H31:I31"/>
    <mergeCell ref="D26:E26"/>
    <mergeCell ref="H26:I26"/>
    <mergeCell ref="D27:E27"/>
    <mergeCell ref="H27:I27"/>
    <mergeCell ref="D28:E28"/>
    <mergeCell ref="H28:I28"/>
    <mergeCell ref="D23:E23"/>
    <mergeCell ref="H23:I23"/>
    <mergeCell ref="D24:E24"/>
    <mergeCell ref="H24:I24"/>
    <mergeCell ref="D25:E25"/>
    <mergeCell ref="H25:I25"/>
    <mergeCell ref="H20:I20"/>
    <mergeCell ref="D21:E21"/>
    <mergeCell ref="H21:I21"/>
    <mergeCell ref="D22:E22"/>
    <mergeCell ref="H22:I22"/>
    <mergeCell ref="D16:E16"/>
    <mergeCell ref="D17:E17"/>
    <mergeCell ref="D18:E18"/>
    <mergeCell ref="D19:E19"/>
    <mergeCell ref="D20:E20"/>
    <mergeCell ref="B13:E13"/>
    <mergeCell ref="F13:I13"/>
    <mergeCell ref="B14:E14"/>
    <mergeCell ref="F14:I14"/>
    <mergeCell ref="D15:E15"/>
    <mergeCell ref="H15:I15"/>
    <mergeCell ref="F8:G8"/>
    <mergeCell ref="H8:I8"/>
    <mergeCell ref="F9:G9"/>
    <mergeCell ref="H9:I9"/>
    <mergeCell ref="F10:G10"/>
    <mergeCell ref="H10:I10"/>
    <mergeCell ref="A6:C6"/>
    <mergeCell ref="D6:E6"/>
    <mergeCell ref="G6:I6"/>
    <mergeCell ref="F7:G7"/>
    <mergeCell ref="H7:I7"/>
    <mergeCell ref="A7:C12"/>
    <mergeCell ref="A2:I2"/>
    <mergeCell ref="A3:I3"/>
    <mergeCell ref="A4:C4"/>
    <mergeCell ref="D4:I4"/>
    <mergeCell ref="A5:C5"/>
    <mergeCell ref="D5:I5"/>
  </mergeCells>
  <phoneticPr fontId="26" type="noConversion"/>
  <pageMargins left="0.23611111111111099" right="0.196527777777778" top="1" bottom="1" header="0.5" footer="0.5"/>
  <pageSetup paperSize="9" scale="92" fitToHeight="0" orientation="portrait"/>
</worksheet>
</file>

<file path=xl/worksheets/sheet3.xml><?xml version="1.0" encoding="utf-8"?>
<worksheet xmlns="http://schemas.openxmlformats.org/spreadsheetml/2006/main" xmlns:r="http://schemas.openxmlformats.org/officeDocument/2006/relationships">
  <sheetPr>
    <pageSetUpPr fitToPage="1"/>
  </sheetPr>
  <dimension ref="A2:I34"/>
  <sheetViews>
    <sheetView workbookViewId="0"/>
  </sheetViews>
  <sheetFormatPr defaultColWidth="9" defaultRowHeight="13.5"/>
  <cols>
    <col min="1" max="2" width="6.625" customWidth="1"/>
    <col min="3" max="3" width="12.125" customWidth="1"/>
    <col min="4" max="4" width="18.375" customWidth="1"/>
    <col min="5" max="5" width="18.5" customWidth="1"/>
    <col min="6" max="6" width="15.75" customWidth="1"/>
    <col min="7" max="7" width="9.375" customWidth="1"/>
    <col min="9" max="9" width="10.75" customWidth="1"/>
  </cols>
  <sheetData>
    <row r="2" spans="1:9" ht="27">
      <c r="A2" s="47" t="s">
        <v>110</v>
      </c>
      <c r="B2" s="48"/>
      <c r="C2" s="48"/>
      <c r="D2" s="48"/>
      <c r="E2" s="48"/>
      <c r="F2" s="48"/>
      <c r="G2" s="48"/>
      <c r="H2" s="48"/>
      <c r="I2" s="48"/>
    </row>
    <row r="3" spans="1:9" ht="14.25">
      <c r="A3" s="49" t="s">
        <v>1</v>
      </c>
      <c r="B3" s="49"/>
      <c r="C3" s="49"/>
      <c r="D3" s="49"/>
      <c r="E3" s="49"/>
      <c r="F3" s="49"/>
      <c r="G3" s="49"/>
      <c r="H3" s="49"/>
      <c r="I3" s="49"/>
    </row>
    <row r="4" spans="1:9">
      <c r="A4" s="104" t="s">
        <v>111</v>
      </c>
      <c r="B4" s="104"/>
      <c r="C4" s="104"/>
      <c r="D4" s="105" t="s">
        <v>112</v>
      </c>
      <c r="E4" s="106"/>
      <c r="F4" s="107" t="s">
        <v>113</v>
      </c>
      <c r="G4" s="107"/>
      <c r="H4" s="105"/>
      <c r="I4" s="108"/>
    </row>
    <row r="5" spans="1:9">
      <c r="A5" s="104" t="s">
        <v>4</v>
      </c>
      <c r="B5" s="104"/>
      <c r="C5" s="104"/>
      <c r="D5" s="104" t="s">
        <v>5</v>
      </c>
      <c r="E5" s="104"/>
      <c r="F5" s="104"/>
      <c r="G5" s="104"/>
      <c r="H5" s="104"/>
      <c r="I5" s="104"/>
    </row>
    <row r="6" spans="1:9">
      <c r="A6" s="104" t="s">
        <v>6</v>
      </c>
      <c r="B6" s="104"/>
      <c r="C6" s="104"/>
      <c r="D6" s="104" t="s">
        <v>7</v>
      </c>
      <c r="E6" s="104"/>
      <c r="F6" s="12" t="s">
        <v>8</v>
      </c>
      <c r="G6" s="104"/>
      <c r="H6" s="104"/>
      <c r="I6" s="104"/>
    </row>
    <row r="7" spans="1:9">
      <c r="A7" s="107" t="s">
        <v>9</v>
      </c>
      <c r="B7" s="104"/>
      <c r="C7" s="104"/>
      <c r="D7" s="14"/>
      <c r="E7" s="12" t="s">
        <v>10</v>
      </c>
      <c r="F7" s="109" t="s">
        <v>11</v>
      </c>
      <c r="G7" s="110"/>
      <c r="H7" s="109" t="s">
        <v>12</v>
      </c>
      <c r="I7" s="110"/>
    </row>
    <row r="8" spans="1:9">
      <c r="A8" s="104"/>
      <c r="B8" s="104"/>
      <c r="C8" s="104"/>
      <c r="D8" s="14" t="s">
        <v>13</v>
      </c>
      <c r="E8" s="15">
        <f>E9+E10</f>
        <v>215.95</v>
      </c>
      <c r="F8" s="111">
        <f>F9+F10</f>
        <v>192.36</v>
      </c>
      <c r="G8" s="112"/>
      <c r="H8" s="113">
        <f>F8/E8</f>
        <v>0.89076175040518601</v>
      </c>
      <c r="I8" s="114"/>
    </row>
    <row r="9" spans="1:9">
      <c r="A9" s="104"/>
      <c r="B9" s="104"/>
      <c r="C9" s="104"/>
      <c r="D9" s="14" t="s">
        <v>14</v>
      </c>
      <c r="E9" s="15">
        <v>132.84</v>
      </c>
      <c r="F9" s="111">
        <v>119.49</v>
      </c>
      <c r="G9" s="112"/>
      <c r="H9" s="113">
        <f>F9/E9</f>
        <v>0.89950316169828404</v>
      </c>
      <c r="I9" s="114"/>
    </row>
    <row r="10" spans="1:9">
      <c r="A10" s="104"/>
      <c r="B10" s="104"/>
      <c r="C10" s="104"/>
      <c r="D10" s="12" t="s">
        <v>114</v>
      </c>
      <c r="E10" s="15">
        <v>83.11</v>
      </c>
      <c r="F10" s="111">
        <v>72.87</v>
      </c>
      <c r="G10" s="112"/>
      <c r="H10" s="113">
        <f>F10/E10</f>
        <v>0.87678979665503598</v>
      </c>
      <c r="I10" s="114"/>
    </row>
    <row r="11" spans="1:9">
      <c r="A11" s="104"/>
      <c r="B11" s="104"/>
      <c r="C11" s="104"/>
      <c r="D11" s="12" t="s">
        <v>115</v>
      </c>
      <c r="E11" s="15"/>
      <c r="F11" s="111"/>
      <c r="G11" s="112"/>
      <c r="H11" s="113"/>
      <c r="I11" s="114"/>
    </row>
    <row r="12" spans="1:9">
      <c r="A12" s="104"/>
      <c r="B12" s="104"/>
      <c r="C12" s="104"/>
      <c r="D12" s="13" t="s">
        <v>116</v>
      </c>
      <c r="E12" s="15"/>
      <c r="F12" s="111"/>
      <c r="G12" s="112"/>
      <c r="H12" s="113"/>
      <c r="I12" s="114"/>
    </row>
    <row r="13" spans="1:9">
      <c r="A13" s="107" t="s">
        <v>18</v>
      </c>
      <c r="B13" s="105" t="s">
        <v>19</v>
      </c>
      <c r="C13" s="106"/>
      <c r="D13" s="106"/>
      <c r="E13" s="108"/>
      <c r="F13" s="109" t="s">
        <v>20</v>
      </c>
      <c r="G13" s="115"/>
      <c r="H13" s="115"/>
      <c r="I13" s="110"/>
    </row>
    <row r="14" spans="1:9" ht="57" customHeight="1">
      <c r="A14" s="104"/>
      <c r="B14" s="116" t="s">
        <v>117</v>
      </c>
      <c r="C14" s="117"/>
      <c r="D14" s="117"/>
      <c r="E14" s="118"/>
      <c r="F14" s="116" t="s">
        <v>118</v>
      </c>
      <c r="G14" s="117"/>
      <c r="H14" s="117"/>
      <c r="I14" s="118"/>
    </row>
    <row r="15" spans="1:9" ht="27">
      <c r="A15" s="124" t="s">
        <v>22</v>
      </c>
      <c r="B15" s="13" t="s">
        <v>23</v>
      </c>
      <c r="C15" s="12" t="s">
        <v>24</v>
      </c>
      <c r="D15" s="104" t="s">
        <v>25</v>
      </c>
      <c r="E15" s="104"/>
      <c r="F15" s="13" t="s">
        <v>26</v>
      </c>
      <c r="G15" s="13" t="s">
        <v>119</v>
      </c>
      <c r="H15" s="107" t="s">
        <v>28</v>
      </c>
      <c r="I15" s="107"/>
    </row>
    <row r="16" spans="1:9">
      <c r="A16" s="125"/>
      <c r="B16" s="127" t="s">
        <v>35</v>
      </c>
      <c r="C16" s="13" t="s">
        <v>120</v>
      </c>
      <c r="D16" s="119" t="s">
        <v>121</v>
      </c>
      <c r="E16" s="119"/>
      <c r="F16" s="16" t="s">
        <v>122</v>
      </c>
      <c r="G16" s="17">
        <v>0.4</v>
      </c>
      <c r="H16" s="120"/>
      <c r="I16" s="121"/>
    </row>
    <row r="17" spans="1:9">
      <c r="A17" s="125"/>
      <c r="B17" s="128"/>
      <c r="C17" s="107" t="s">
        <v>123</v>
      </c>
      <c r="D17" s="119" t="s">
        <v>124</v>
      </c>
      <c r="E17" s="119"/>
      <c r="F17" s="16">
        <v>0</v>
      </c>
      <c r="G17" s="16">
        <v>0</v>
      </c>
      <c r="H17" s="120"/>
      <c r="I17" s="121"/>
    </row>
    <row r="18" spans="1:9" ht="54">
      <c r="A18" s="125"/>
      <c r="B18" s="128"/>
      <c r="C18" s="107"/>
      <c r="D18" s="119" t="s">
        <v>125</v>
      </c>
      <c r="E18" s="119"/>
      <c r="F18" s="18" t="s">
        <v>126</v>
      </c>
      <c r="G18" s="18" t="s">
        <v>126</v>
      </c>
      <c r="H18" s="120"/>
      <c r="I18" s="121"/>
    </row>
    <row r="19" spans="1:9">
      <c r="A19" s="125"/>
      <c r="B19" s="128"/>
      <c r="C19" s="13" t="s">
        <v>127</v>
      </c>
      <c r="D19" s="119" t="s">
        <v>128</v>
      </c>
      <c r="E19" s="119"/>
      <c r="F19" s="16"/>
      <c r="G19" s="16"/>
      <c r="H19" s="120"/>
      <c r="I19" s="121"/>
    </row>
    <row r="20" spans="1:9" ht="33.950000000000003" customHeight="1">
      <c r="A20" s="125"/>
      <c r="B20" s="107" t="s">
        <v>60</v>
      </c>
      <c r="C20" s="124" t="s">
        <v>129</v>
      </c>
      <c r="D20" s="119" t="s">
        <v>130</v>
      </c>
      <c r="E20" s="119"/>
      <c r="F20" s="16" t="s">
        <v>131</v>
      </c>
      <c r="G20" s="16" t="s">
        <v>132</v>
      </c>
      <c r="H20" s="122" t="s">
        <v>133</v>
      </c>
      <c r="I20" s="123"/>
    </row>
    <row r="21" spans="1:9">
      <c r="A21" s="125"/>
      <c r="B21" s="107"/>
      <c r="C21" s="125"/>
      <c r="D21" s="119" t="s">
        <v>134</v>
      </c>
      <c r="E21" s="119"/>
      <c r="F21" s="16" t="s">
        <v>135</v>
      </c>
      <c r="G21" s="16" t="s">
        <v>135</v>
      </c>
      <c r="H21" s="120"/>
      <c r="I21" s="121"/>
    </row>
    <row r="22" spans="1:9">
      <c r="A22" s="125"/>
      <c r="B22" s="107"/>
      <c r="C22" s="19" t="s">
        <v>136</v>
      </c>
      <c r="D22" s="119" t="s">
        <v>137</v>
      </c>
      <c r="E22" s="119"/>
      <c r="F22" s="17">
        <v>1</v>
      </c>
      <c r="G22" s="17">
        <v>1</v>
      </c>
      <c r="H22" s="120"/>
      <c r="I22" s="121"/>
    </row>
    <row r="23" spans="1:9">
      <c r="A23" s="125"/>
      <c r="B23" s="124" t="s">
        <v>68</v>
      </c>
      <c r="C23" s="124" t="s">
        <v>138</v>
      </c>
      <c r="D23" s="119" t="s">
        <v>139</v>
      </c>
      <c r="E23" s="119"/>
      <c r="F23" s="17">
        <v>1</v>
      </c>
      <c r="G23" s="17">
        <v>1</v>
      </c>
      <c r="H23" s="120"/>
      <c r="I23" s="121"/>
    </row>
    <row r="24" spans="1:9">
      <c r="A24" s="126"/>
      <c r="B24" s="126"/>
      <c r="C24" s="126"/>
      <c r="D24" s="119" t="s">
        <v>140</v>
      </c>
      <c r="E24" s="119"/>
      <c r="F24" s="16" t="s">
        <v>141</v>
      </c>
      <c r="G24" s="16" t="s">
        <v>141</v>
      </c>
      <c r="H24" s="120"/>
      <c r="I24" s="121"/>
    </row>
    <row r="25" spans="1:9" ht="36">
      <c r="A25" s="68" t="s">
        <v>71</v>
      </c>
      <c r="B25" s="68"/>
      <c r="C25" s="68"/>
      <c r="D25" s="68"/>
      <c r="E25" s="68" t="s">
        <v>72</v>
      </c>
      <c r="F25" s="68"/>
      <c r="G25" s="20" t="s">
        <v>73</v>
      </c>
      <c r="H25" s="68" t="s">
        <v>74</v>
      </c>
      <c r="I25" s="68"/>
    </row>
    <row r="26" spans="1:9">
      <c r="A26" s="68"/>
      <c r="B26" s="68"/>
      <c r="C26" s="68"/>
      <c r="D26" s="68"/>
      <c r="E26" s="69">
        <v>8</v>
      </c>
      <c r="F26" s="69"/>
      <c r="G26" s="21">
        <v>7</v>
      </c>
      <c r="H26" s="69">
        <v>78.75</v>
      </c>
      <c r="I26" s="69"/>
    </row>
    <row r="27" spans="1:9">
      <c r="A27" s="68" t="s">
        <v>75</v>
      </c>
      <c r="B27" s="68"/>
      <c r="C27" s="68"/>
      <c r="D27" s="68"/>
      <c r="E27" s="69">
        <v>87.65</v>
      </c>
      <c r="F27" s="70" t="s">
        <v>76</v>
      </c>
      <c r="G27" s="71"/>
      <c r="H27" s="72"/>
      <c r="I27" s="69" t="s">
        <v>142</v>
      </c>
    </row>
    <row r="28" spans="1:9">
      <c r="A28" s="68"/>
      <c r="B28" s="68"/>
      <c r="C28" s="68"/>
      <c r="D28" s="68"/>
      <c r="E28" s="69"/>
      <c r="F28" s="73" t="s">
        <v>78</v>
      </c>
      <c r="G28" s="74"/>
      <c r="H28" s="75"/>
      <c r="I28" s="69"/>
    </row>
    <row r="29" spans="1:9">
      <c r="A29" s="22" t="s">
        <v>79</v>
      </c>
      <c r="B29" s="76" t="s">
        <v>80</v>
      </c>
      <c r="C29" s="76"/>
      <c r="D29" s="76"/>
      <c r="E29" s="76"/>
      <c r="F29" s="76"/>
      <c r="G29" s="76"/>
      <c r="H29" s="76"/>
      <c r="I29" s="76"/>
    </row>
    <row r="30" spans="1:9">
      <c r="A30" s="77" t="s">
        <v>81</v>
      </c>
      <c r="B30" s="78"/>
      <c r="C30" s="78"/>
      <c r="D30" s="78"/>
      <c r="E30" s="78"/>
      <c r="F30" s="78"/>
      <c r="G30" s="78"/>
      <c r="H30" s="78"/>
      <c r="I30" s="79"/>
    </row>
    <row r="31" spans="1:9">
      <c r="A31" s="80" t="s">
        <v>82</v>
      </c>
      <c r="B31" s="81"/>
      <c r="C31" s="81"/>
      <c r="D31" s="81"/>
      <c r="E31" s="81"/>
      <c r="F31" s="81"/>
      <c r="G31" s="81"/>
      <c r="H31" s="81"/>
      <c r="I31" s="82"/>
    </row>
    <row r="32" spans="1:9">
      <c r="A32" s="80" t="s">
        <v>83</v>
      </c>
      <c r="B32" s="81"/>
      <c r="C32" s="81"/>
      <c r="D32" s="81"/>
      <c r="E32" s="81"/>
      <c r="F32" s="81"/>
      <c r="G32" s="81"/>
      <c r="H32" s="81"/>
      <c r="I32" s="82"/>
    </row>
    <row r="33" spans="1:9">
      <c r="A33" s="80" t="s">
        <v>84</v>
      </c>
      <c r="B33" s="81"/>
      <c r="C33" s="81"/>
      <c r="D33" s="81"/>
      <c r="E33" s="81"/>
      <c r="F33" s="81"/>
      <c r="G33" s="81"/>
      <c r="H33" s="81"/>
      <c r="I33" s="82"/>
    </row>
    <row r="34" spans="1:9">
      <c r="A34" s="83" t="s">
        <v>85</v>
      </c>
      <c r="B34" s="84"/>
      <c r="C34" s="84"/>
      <c r="D34" s="84"/>
      <c r="E34" s="84"/>
      <c r="F34" s="84"/>
      <c r="G34" s="84"/>
      <c r="H34" s="84"/>
      <c r="I34" s="85"/>
    </row>
  </sheetData>
  <mergeCells count="72">
    <mergeCell ref="A7:C12"/>
    <mergeCell ref="A25:D26"/>
    <mergeCell ref="A27:D28"/>
    <mergeCell ref="A33:I33"/>
    <mergeCell ref="A34:I34"/>
    <mergeCell ref="A13:A14"/>
    <mergeCell ref="A15:A24"/>
    <mergeCell ref="B16:B19"/>
    <mergeCell ref="B20:B22"/>
    <mergeCell ref="B23:B24"/>
    <mergeCell ref="C17:C18"/>
    <mergeCell ref="C20:C21"/>
    <mergeCell ref="C23:C24"/>
    <mergeCell ref="E27:E28"/>
    <mergeCell ref="I27:I28"/>
    <mergeCell ref="F28:H28"/>
    <mergeCell ref="B29:I29"/>
    <mergeCell ref="A30:I30"/>
    <mergeCell ref="A31:I31"/>
    <mergeCell ref="A32:I32"/>
    <mergeCell ref="E25:F25"/>
    <mergeCell ref="H25:I25"/>
    <mergeCell ref="E26:F26"/>
    <mergeCell ref="H26:I26"/>
    <mergeCell ref="F27:H27"/>
    <mergeCell ref="D22:E22"/>
    <mergeCell ref="H22:I22"/>
    <mergeCell ref="D23:E23"/>
    <mergeCell ref="H23:I23"/>
    <mergeCell ref="D24:E24"/>
    <mergeCell ref="H24:I24"/>
    <mergeCell ref="D19:E19"/>
    <mergeCell ref="H19:I19"/>
    <mergeCell ref="D20:E20"/>
    <mergeCell ref="H20:I20"/>
    <mergeCell ref="D21:E21"/>
    <mergeCell ref="H21:I21"/>
    <mergeCell ref="D16:E16"/>
    <mergeCell ref="H16:I16"/>
    <mergeCell ref="D17:E17"/>
    <mergeCell ref="H17:I17"/>
    <mergeCell ref="D18:E18"/>
    <mergeCell ref="H18:I18"/>
    <mergeCell ref="B13:E13"/>
    <mergeCell ref="F13:I13"/>
    <mergeCell ref="B14:E14"/>
    <mergeCell ref="F14:I14"/>
    <mergeCell ref="D15:E15"/>
    <mergeCell ref="H15:I15"/>
    <mergeCell ref="F10:G10"/>
    <mergeCell ref="H10:I10"/>
    <mergeCell ref="F11:G11"/>
    <mergeCell ref="H11:I11"/>
    <mergeCell ref="F12:G12"/>
    <mergeCell ref="H12:I12"/>
    <mergeCell ref="F7:G7"/>
    <mergeCell ref="H7:I7"/>
    <mergeCell ref="F8:G8"/>
    <mergeCell ref="H8:I8"/>
    <mergeCell ref="F9:G9"/>
    <mergeCell ref="H9:I9"/>
    <mergeCell ref="A5:C5"/>
    <mergeCell ref="D5:I5"/>
    <mergeCell ref="A6:C6"/>
    <mergeCell ref="D6:E6"/>
    <mergeCell ref="G6:I6"/>
    <mergeCell ref="A2:I2"/>
    <mergeCell ref="A3:I3"/>
    <mergeCell ref="A4:C4"/>
    <mergeCell ref="D4:E4"/>
    <mergeCell ref="F4:G4"/>
    <mergeCell ref="H4:I4"/>
  </mergeCells>
  <phoneticPr fontId="26" type="noConversion"/>
  <pageMargins left="0.196527777777778" right="0.27500000000000002" top="1" bottom="1" header="0.5" footer="0.5"/>
  <pageSetup paperSize="9" scale="94" orientation="portrait"/>
</worksheet>
</file>

<file path=xl/worksheets/sheet4.xml><?xml version="1.0" encoding="utf-8"?>
<worksheet xmlns="http://schemas.openxmlformats.org/spreadsheetml/2006/main" xmlns:r="http://schemas.openxmlformats.org/officeDocument/2006/relationships">
  <dimension ref="A2:H17"/>
  <sheetViews>
    <sheetView workbookViewId="0"/>
  </sheetViews>
  <sheetFormatPr defaultColWidth="9" defaultRowHeight="13.5"/>
  <cols>
    <col min="1" max="1" width="10.5" customWidth="1"/>
    <col min="2" max="2" width="18" customWidth="1"/>
    <col min="3" max="3" width="12.375" customWidth="1"/>
    <col min="4" max="4" width="8.75" customWidth="1"/>
    <col min="5" max="6" width="43.5" customWidth="1"/>
    <col min="7" max="7" width="7.75" customWidth="1"/>
    <col min="8" max="8" width="7.625" customWidth="1"/>
  </cols>
  <sheetData>
    <row r="2" spans="1:8" ht="27" customHeight="1">
      <c r="A2" s="47" t="s">
        <v>143</v>
      </c>
      <c r="B2" s="48"/>
      <c r="C2" s="48"/>
      <c r="D2" s="48"/>
      <c r="E2" s="48"/>
      <c r="F2" s="48"/>
      <c r="G2" s="48"/>
      <c r="H2" s="48"/>
    </row>
    <row r="3" spans="1:8" ht="14.25">
      <c r="A3" s="1" t="s">
        <v>23</v>
      </c>
      <c r="B3" s="1" t="s">
        <v>24</v>
      </c>
      <c r="C3" s="1" t="s">
        <v>25</v>
      </c>
      <c r="D3" s="1" t="s">
        <v>144</v>
      </c>
      <c r="E3" s="1" t="s">
        <v>145</v>
      </c>
      <c r="F3" s="1" t="s">
        <v>146</v>
      </c>
      <c r="G3" s="1" t="s">
        <v>147</v>
      </c>
      <c r="H3" s="1" t="s">
        <v>148</v>
      </c>
    </row>
    <row r="4" spans="1:8" ht="42" customHeight="1">
      <c r="A4" s="130" t="s">
        <v>149</v>
      </c>
      <c r="B4" s="2" t="s">
        <v>150</v>
      </c>
      <c r="C4" s="3"/>
      <c r="D4" s="4">
        <v>10</v>
      </c>
      <c r="E4" s="2" t="s">
        <v>151</v>
      </c>
      <c r="F4" s="2" t="s">
        <v>152</v>
      </c>
      <c r="G4" s="5">
        <v>10</v>
      </c>
      <c r="H4" s="6"/>
    </row>
    <row r="5" spans="1:8" ht="30.95" customHeight="1">
      <c r="A5" s="130"/>
      <c r="B5" s="131" t="s">
        <v>153</v>
      </c>
      <c r="C5" s="7" t="s">
        <v>154</v>
      </c>
      <c r="D5" s="4">
        <v>5</v>
      </c>
      <c r="E5" s="2" t="s">
        <v>155</v>
      </c>
      <c r="F5" s="2" t="s">
        <v>156</v>
      </c>
      <c r="G5" s="5">
        <v>5</v>
      </c>
      <c r="H5" s="6"/>
    </row>
    <row r="6" spans="1:8" ht="30.95" customHeight="1">
      <c r="A6" s="130"/>
      <c r="B6" s="132"/>
      <c r="C6" s="7" t="s">
        <v>157</v>
      </c>
      <c r="D6" s="4">
        <v>5</v>
      </c>
      <c r="E6" s="2" t="s">
        <v>155</v>
      </c>
      <c r="F6" s="2" t="s">
        <v>158</v>
      </c>
      <c r="G6" s="5">
        <v>5</v>
      </c>
      <c r="H6" s="6"/>
    </row>
    <row r="7" spans="1:8" ht="36">
      <c r="A7" s="130" t="s">
        <v>159</v>
      </c>
      <c r="B7" s="7" t="s">
        <v>160</v>
      </c>
      <c r="C7" s="7" t="s">
        <v>161</v>
      </c>
      <c r="D7" s="4">
        <v>10</v>
      </c>
      <c r="E7" s="2" t="s">
        <v>162</v>
      </c>
      <c r="F7" s="2" t="s">
        <v>163</v>
      </c>
      <c r="G7" s="5">
        <v>10</v>
      </c>
      <c r="H7" s="6"/>
    </row>
    <row r="8" spans="1:8" ht="44.1" customHeight="1">
      <c r="A8" s="130"/>
      <c r="B8" s="2" t="s">
        <v>164</v>
      </c>
      <c r="C8" s="7" t="s">
        <v>165</v>
      </c>
      <c r="D8" s="4">
        <v>10</v>
      </c>
      <c r="E8" s="2" t="s">
        <v>166</v>
      </c>
      <c r="F8" s="2" t="s">
        <v>167</v>
      </c>
      <c r="G8" s="5">
        <v>10</v>
      </c>
      <c r="H8" s="6"/>
    </row>
    <row r="9" spans="1:8" ht="60" customHeight="1">
      <c r="A9" s="130"/>
      <c r="B9" s="2" t="s">
        <v>168</v>
      </c>
      <c r="C9" s="7" t="s">
        <v>169</v>
      </c>
      <c r="D9" s="4">
        <v>6</v>
      </c>
      <c r="E9" s="2" t="s">
        <v>170</v>
      </c>
      <c r="F9" s="2" t="s">
        <v>171</v>
      </c>
      <c r="G9" s="5">
        <v>6</v>
      </c>
      <c r="H9" s="6"/>
    </row>
    <row r="10" spans="1:8" ht="24">
      <c r="A10" s="130"/>
      <c r="B10" s="2"/>
      <c r="C10" s="7" t="s">
        <v>172</v>
      </c>
      <c r="D10" s="4">
        <v>4</v>
      </c>
      <c r="E10" s="2" t="s">
        <v>173</v>
      </c>
      <c r="F10" s="2" t="s">
        <v>174</v>
      </c>
      <c r="G10" s="5">
        <v>4</v>
      </c>
      <c r="H10" s="6"/>
    </row>
    <row r="11" spans="1:8" ht="36">
      <c r="A11" s="130"/>
      <c r="B11" s="2" t="s">
        <v>175</v>
      </c>
      <c r="C11" s="3"/>
      <c r="D11" s="4">
        <v>10</v>
      </c>
      <c r="E11" s="2" t="s">
        <v>176</v>
      </c>
      <c r="F11" s="2" t="s">
        <v>177</v>
      </c>
      <c r="G11" s="5">
        <v>10</v>
      </c>
      <c r="H11" s="6"/>
    </row>
    <row r="12" spans="1:8" ht="36">
      <c r="A12" s="130"/>
      <c r="B12" s="2" t="s">
        <v>178</v>
      </c>
      <c r="C12" s="7" t="s">
        <v>179</v>
      </c>
      <c r="D12" s="4">
        <v>10</v>
      </c>
      <c r="E12" s="2" t="s">
        <v>180</v>
      </c>
      <c r="F12" s="2" t="s">
        <v>181</v>
      </c>
      <c r="G12" s="5">
        <v>7</v>
      </c>
      <c r="H12" s="6"/>
    </row>
    <row r="13" spans="1:8" ht="30" customHeight="1">
      <c r="A13" s="130"/>
      <c r="B13" s="2" t="s">
        <v>182</v>
      </c>
      <c r="C13" s="7" t="s">
        <v>183</v>
      </c>
      <c r="D13" s="4">
        <v>5</v>
      </c>
      <c r="E13" s="2" t="s">
        <v>184</v>
      </c>
      <c r="F13" s="2" t="s">
        <v>185</v>
      </c>
      <c r="G13" s="5">
        <v>5</v>
      </c>
      <c r="H13" s="6"/>
    </row>
    <row r="14" spans="1:8" ht="21.95" customHeight="1">
      <c r="A14" s="130"/>
      <c r="B14" s="2"/>
      <c r="C14" s="7" t="s">
        <v>186</v>
      </c>
      <c r="D14" s="4">
        <v>5</v>
      </c>
      <c r="E14" s="2" t="s">
        <v>187</v>
      </c>
      <c r="F14" s="2" t="s">
        <v>188</v>
      </c>
      <c r="G14" s="5">
        <v>5</v>
      </c>
      <c r="H14" s="6"/>
    </row>
    <row r="15" spans="1:8" ht="36">
      <c r="A15" s="130" t="s">
        <v>189</v>
      </c>
      <c r="B15" s="2" t="s">
        <v>190</v>
      </c>
      <c r="C15" s="3"/>
      <c r="D15" s="4">
        <v>10</v>
      </c>
      <c r="E15" s="2" t="s">
        <v>191</v>
      </c>
      <c r="F15" s="2" t="s">
        <v>192</v>
      </c>
      <c r="G15" s="5">
        <v>9</v>
      </c>
      <c r="H15" s="6"/>
    </row>
    <row r="16" spans="1:8" ht="30" customHeight="1">
      <c r="A16" s="130"/>
      <c r="B16" s="2" t="s">
        <v>193</v>
      </c>
      <c r="C16" s="3"/>
      <c r="D16" s="4">
        <v>10</v>
      </c>
      <c r="E16" s="8" t="s">
        <v>194</v>
      </c>
      <c r="F16" s="2" t="s">
        <v>195</v>
      </c>
      <c r="G16" s="5">
        <v>7</v>
      </c>
      <c r="H16" s="6"/>
    </row>
    <row r="17" spans="1:8" ht="15.75">
      <c r="A17" s="129" t="s">
        <v>196</v>
      </c>
      <c r="B17" s="129"/>
      <c r="C17" s="129"/>
      <c r="D17" s="9">
        <v>100</v>
      </c>
      <c r="E17" s="6"/>
      <c r="F17" s="6"/>
      <c r="G17" s="10">
        <f>SUM(G4:G16)</f>
        <v>93</v>
      </c>
      <c r="H17" s="11"/>
    </row>
  </sheetData>
  <mergeCells count="6">
    <mergeCell ref="A2:H2"/>
    <mergeCell ref="A17:C17"/>
    <mergeCell ref="A4:A6"/>
    <mergeCell ref="A7:A14"/>
    <mergeCell ref="A15:A16"/>
    <mergeCell ref="B5:B6"/>
  </mergeCells>
  <phoneticPr fontId="26" type="noConversion"/>
  <pageMargins left="0.55069444444444404" right="0.31458333333333299" top="0.27500000000000002" bottom="0.23611111111111099" header="0.23611111111111099" footer="0.5"/>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4</vt:i4>
      </vt:variant>
    </vt:vector>
  </HeadingPairs>
  <TitlesOfParts>
    <vt:vector size="4" baseType="lpstr">
      <vt:lpstr>表1</vt:lpstr>
      <vt:lpstr>表2</vt:lpstr>
      <vt:lpstr>表3</vt:lpstr>
      <vt:lpstr>表4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翁小宇</dc:creator>
  <cp:lastModifiedBy>Administrator</cp:lastModifiedBy>
  <dcterms:created xsi:type="dcterms:W3CDTF">2023-04-05T23:51:00Z</dcterms:created>
  <dcterms:modified xsi:type="dcterms:W3CDTF">2023-05-09T09:28:04Z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ies>
</file>