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高校毕业生补贴汇总表" sheetId="1" r:id="rId1"/>
  </sheets>
  <definedNames>
    <definedName name="_xlnm._FilterDatabase" localSheetId="0" hidden="1">高校毕业生补贴汇总表!$A$2:$N$118</definedName>
    <definedName name="_xlnm.Print_Titles" localSheetId="0">高校毕业生补贴汇总表!$2:$3</definedName>
  </definedNames>
  <calcPr calcId="144525"/>
</workbook>
</file>

<file path=xl/sharedStrings.xml><?xml version="1.0" encoding="utf-8"?>
<sst xmlns="http://schemas.openxmlformats.org/spreadsheetml/2006/main" count="928" uniqueCount="474">
  <si>
    <t>附件</t>
  </si>
  <si>
    <t>2022年安溪县高校毕业生就业补贴资金（第一批）明细表</t>
  </si>
  <si>
    <t>序号</t>
  </si>
  <si>
    <t>申请企业名称</t>
  </si>
  <si>
    <t>招用员工姓名</t>
  </si>
  <si>
    <t>身份证号码</t>
  </si>
  <si>
    <t>毕业院校</t>
  </si>
  <si>
    <t>毕业时间</t>
  </si>
  <si>
    <t>学历</t>
  </si>
  <si>
    <t>联系电话</t>
  </si>
  <si>
    <t>入职时间</t>
  </si>
  <si>
    <t>申请补贴时间段</t>
  </si>
  <si>
    <t>补贴标准（元/月）</t>
  </si>
  <si>
    <t>补贴月数（个）</t>
  </si>
  <si>
    <t>补贴金额（元）</t>
  </si>
  <si>
    <t>至目前累计补贴月数（个）</t>
  </si>
  <si>
    <t>福建省中科生物股份有限公司</t>
  </si>
  <si>
    <t>杨瑞</t>
  </si>
  <si>
    <t>622425**********75</t>
  </si>
  <si>
    <t>河南科技大学</t>
  </si>
  <si>
    <t>本科</t>
  </si>
  <si>
    <t>1843*****77</t>
  </si>
  <si>
    <t>2019.03.01</t>
  </si>
  <si>
    <t>2021.01-2021.03</t>
  </si>
  <si>
    <t>陈世杰</t>
  </si>
  <si>
    <t>350524**********17</t>
  </si>
  <si>
    <t>武夷学院</t>
  </si>
  <si>
    <t>1995*****08</t>
  </si>
  <si>
    <t>2020.03.16</t>
  </si>
  <si>
    <t>2021.01-2021.10</t>
  </si>
  <si>
    <t>小计</t>
  </si>
  <si>
    <t>福建晶安光电有限公司</t>
  </si>
  <si>
    <t>乔新宇</t>
  </si>
  <si>
    <t>142622**********15</t>
  </si>
  <si>
    <t>西北大学</t>
  </si>
  <si>
    <t>硕士</t>
  </si>
  <si>
    <t>1375*****35</t>
  </si>
  <si>
    <t>2020.09-2021.09</t>
  </si>
  <si>
    <t>新增</t>
  </si>
  <si>
    <t>许阿萍</t>
  </si>
  <si>
    <t>350524**********21</t>
  </si>
  <si>
    <t>仰恩大学</t>
  </si>
  <si>
    <t>1887*****72</t>
  </si>
  <si>
    <t>2020.12-2021.09</t>
  </si>
  <si>
    <t>罗家泽</t>
  </si>
  <si>
    <t>350403**********32</t>
  </si>
  <si>
    <t>福建农林大学</t>
  </si>
  <si>
    <t>1804*****50</t>
  </si>
  <si>
    <t>2020.10-2021.09</t>
  </si>
  <si>
    <t>苏宝彬</t>
  </si>
  <si>
    <t>350524**********12</t>
  </si>
  <si>
    <t>泉州师范学院</t>
  </si>
  <si>
    <t>1775*****39</t>
  </si>
  <si>
    <t>2020.11-2021.09</t>
  </si>
  <si>
    <t>许嘉城</t>
  </si>
  <si>
    <t>厦门大学嘉庚学院</t>
  </si>
  <si>
    <t>1340*****81</t>
  </si>
  <si>
    <t>林金阳</t>
  </si>
  <si>
    <t>350524**********15</t>
  </si>
  <si>
    <t>泉州轻工职业学院</t>
  </si>
  <si>
    <t>大专</t>
  </si>
  <si>
    <t>1575*****39</t>
  </si>
  <si>
    <t>林宏超</t>
  </si>
  <si>
    <t>411402**********11</t>
  </si>
  <si>
    <t>贵州大学</t>
  </si>
  <si>
    <t>1738*****45</t>
  </si>
  <si>
    <t>2021.02-2021.09</t>
  </si>
  <si>
    <t>梁源林</t>
  </si>
  <si>
    <t>350524**********19</t>
  </si>
  <si>
    <t>阳光学院</t>
  </si>
  <si>
    <t>1780*****63</t>
  </si>
  <si>
    <t>杨港龙</t>
  </si>
  <si>
    <t>350628**********10</t>
  </si>
  <si>
    <t>闽南理工学院</t>
  </si>
  <si>
    <t>1887*****17</t>
  </si>
  <si>
    <t>廖伟强</t>
  </si>
  <si>
    <t>350821**********18</t>
  </si>
  <si>
    <t>桂林理工大学</t>
  </si>
  <si>
    <t>1887*****62</t>
  </si>
  <si>
    <t>2021.04-2021.09</t>
  </si>
  <si>
    <t>刘晓辉</t>
  </si>
  <si>
    <t>350525**********11</t>
  </si>
  <si>
    <t>闽南师范大学</t>
  </si>
  <si>
    <t>1885*****87</t>
  </si>
  <si>
    <t>李银煌</t>
  </si>
  <si>
    <t>350524**********26</t>
  </si>
  <si>
    <t>泉州纺织服装职业学院</t>
  </si>
  <si>
    <t>1395*****96</t>
  </si>
  <si>
    <t>苏炳福</t>
  </si>
  <si>
    <t>350524**********37</t>
  </si>
  <si>
    <t>厦门海洋职业技术学院</t>
  </si>
  <si>
    <t>1803*****69</t>
  </si>
  <si>
    <t>2019.06-2020.07</t>
  </si>
  <si>
    <t>钟银治</t>
  </si>
  <si>
    <t>350524**********62</t>
  </si>
  <si>
    <t>闽江学院</t>
  </si>
  <si>
    <t>1845*****22</t>
  </si>
  <si>
    <t>吴梦妮</t>
  </si>
  <si>
    <t>350524**********28</t>
  </si>
  <si>
    <t>福州外语外贸学院</t>
  </si>
  <si>
    <t>1885*****05</t>
  </si>
  <si>
    <t>2019.06-2019.10</t>
  </si>
  <si>
    <t>李碧玉</t>
  </si>
  <si>
    <t>350524**********22</t>
  </si>
  <si>
    <t>泉州经贸职业技术学院</t>
  </si>
  <si>
    <t>1804*****76</t>
  </si>
  <si>
    <t>2019.06-2020.08</t>
  </si>
  <si>
    <t>贾建民</t>
  </si>
  <si>
    <t>412702**********59</t>
  </si>
  <si>
    <t>1539*****80</t>
  </si>
  <si>
    <t>汪金镇</t>
  </si>
  <si>
    <t>三明学院</t>
  </si>
  <si>
    <t>1571*****17</t>
  </si>
  <si>
    <t>李庆文</t>
  </si>
  <si>
    <t>350784**********30</t>
  </si>
  <si>
    <t>福建江夏学院</t>
  </si>
  <si>
    <t>1311*****50</t>
  </si>
  <si>
    <t>许嵘鑫</t>
  </si>
  <si>
    <t>350524**********1X</t>
  </si>
  <si>
    <t>1598*****76</t>
  </si>
  <si>
    <t>陈辉煌</t>
  </si>
  <si>
    <t>350524**********59</t>
  </si>
  <si>
    <t>福建工程学院</t>
  </si>
  <si>
    <t>1359*****05</t>
  </si>
  <si>
    <t>2019.06-2020.09</t>
  </si>
  <si>
    <t>苏贤达</t>
  </si>
  <si>
    <t>350521**********31</t>
  </si>
  <si>
    <t>华侨大学</t>
  </si>
  <si>
    <t>1875*****20</t>
  </si>
  <si>
    <t>2019.04-2021.03</t>
  </si>
  <si>
    <t>杨良</t>
  </si>
  <si>
    <t>350322**********14</t>
  </si>
  <si>
    <t>集美大学</t>
  </si>
  <si>
    <t>1307*****52</t>
  </si>
  <si>
    <t>2020.07-2021.09</t>
  </si>
  <si>
    <t>郑琳</t>
  </si>
  <si>
    <t>411325**********22</t>
  </si>
  <si>
    <t>1315*****03</t>
  </si>
  <si>
    <t>2019.07-2021.06</t>
  </si>
  <si>
    <t>李淑琼</t>
  </si>
  <si>
    <t>350524**********25</t>
  </si>
  <si>
    <t>1835*****63</t>
  </si>
  <si>
    <t>霍曜</t>
  </si>
  <si>
    <t>140108**********17</t>
  </si>
  <si>
    <t>哈尔滨工业大学</t>
  </si>
  <si>
    <t>1855*****61</t>
  </si>
  <si>
    <t>2018.11-2020.10</t>
  </si>
  <si>
    <t>梅晓阳</t>
  </si>
  <si>
    <t>360124**********15</t>
  </si>
  <si>
    <t>福建师范大学闽南科技学院</t>
  </si>
  <si>
    <t>1835*****96</t>
  </si>
  <si>
    <t>2019.08-2021.07</t>
  </si>
  <si>
    <t>裴晓菲</t>
  </si>
  <si>
    <t>350524**********60</t>
  </si>
  <si>
    <t>1774*****70</t>
  </si>
  <si>
    <t>2019.09-2021.08</t>
  </si>
  <si>
    <t>苏情谊</t>
  </si>
  <si>
    <t>福建华南女子职业学院</t>
  </si>
  <si>
    <t>1348*****61</t>
  </si>
  <si>
    <t>2018.12-2020.11</t>
  </si>
  <si>
    <t>王贤斌</t>
  </si>
  <si>
    <t>太原工业学院</t>
  </si>
  <si>
    <t>1536*****90</t>
  </si>
  <si>
    <t>2019.10-2021.09</t>
  </si>
  <si>
    <t>陈倩倩</t>
  </si>
  <si>
    <t>350881**********25</t>
  </si>
  <si>
    <t>商丘学院</t>
  </si>
  <si>
    <t>1816*****20</t>
  </si>
  <si>
    <t>柯婷婷</t>
  </si>
  <si>
    <t>350524**********42</t>
  </si>
  <si>
    <t>龙岩学院</t>
  </si>
  <si>
    <t>1775*****83</t>
  </si>
  <si>
    <t>2020.05-2021.09</t>
  </si>
  <si>
    <t>林晓玲</t>
  </si>
  <si>
    <t>350322**********40</t>
  </si>
  <si>
    <t>泉州职业技术大学</t>
  </si>
  <si>
    <t>1311*****91</t>
  </si>
  <si>
    <t>2020.08-2021.09</t>
  </si>
  <si>
    <t>王钰彬</t>
  </si>
  <si>
    <t>350524**********32</t>
  </si>
  <si>
    <t>四川大学</t>
  </si>
  <si>
    <t>1855*****29</t>
  </si>
  <si>
    <t>2019.03-2021.02</t>
  </si>
  <si>
    <t>刘志煌</t>
  </si>
  <si>
    <t>350521**********72</t>
  </si>
  <si>
    <t>福建农林大学金山学院</t>
  </si>
  <si>
    <t>1800*****56</t>
  </si>
  <si>
    <t>苏明华</t>
  </si>
  <si>
    <t>南昌航空大学科技学院</t>
  </si>
  <si>
    <t>1997*****49</t>
  </si>
  <si>
    <t>裴志达</t>
  </si>
  <si>
    <t>安溪陈利职业中专学校</t>
  </si>
  <si>
    <t>中专</t>
  </si>
  <si>
    <t>1362*****86</t>
  </si>
  <si>
    <t>2021.01-2021.09</t>
  </si>
  <si>
    <t>裴铭烽</t>
  </si>
  <si>
    <t>350524**********54</t>
  </si>
  <si>
    <t>1815*****80</t>
  </si>
  <si>
    <t>李熠</t>
  </si>
  <si>
    <t>350524**********34</t>
  </si>
  <si>
    <t>1995*****25</t>
  </si>
  <si>
    <t>2018.01-2020.12</t>
  </si>
  <si>
    <t>郭吟璇</t>
  </si>
  <si>
    <t>350524**********72</t>
  </si>
  <si>
    <t>1348*****77</t>
  </si>
  <si>
    <t>杨燕霞</t>
  </si>
  <si>
    <t>350322**********26</t>
  </si>
  <si>
    <t>泉州信息工程学院</t>
  </si>
  <si>
    <t>1515*****33</t>
  </si>
  <si>
    <t>黄景水</t>
  </si>
  <si>
    <t>350583**********38</t>
  </si>
  <si>
    <t>1528*****98</t>
  </si>
  <si>
    <t>刘金荣</t>
  </si>
  <si>
    <t>350821**********10</t>
  </si>
  <si>
    <t>1331*****90</t>
  </si>
  <si>
    <t>李伟光</t>
  </si>
  <si>
    <t>350824**********7X</t>
  </si>
  <si>
    <t>1520*****61</t>
  </si>
  <si>
    <t>叶秀婷</t>
  </si>
  <si>
    <t>350524**********23</t>
  </si>
  <si>
    <t>1359*****25</t>
  </si>
  <si>
    <t>许地源</t>
  </si>
  <si>
    <t>350524**********53</t>
  </si>
  <si>
    <t>南昌工程学院</t>
  </si>
  <si>
    <t>1385*****02</t>
  </si>
  <si>
    <t>黄珊珊</t>
  </si>
  <si>
    <t>350524**********2X</t>
  </si>
  <si>
    <t>福建林业职业技术学院</t>
  </si>
  <si>
    <t>1525*****32</t>
  </si>
  <si>
    <t>范建堂</t>
  </si>
  <si>
    <t>350425**********19</t>
  </si>
  <si>
    <t>1320*****03</t>
  </si>
  <si>
    <t>李英杰</t>
  </si>
  <si>
    <t>350524**********14</t>
  </si>
  <si>
    <t>1530*****07</t>
  </si>
  <si>
    <t>2017.11-2019.10</t>
  </si>
  <si>
    <t>何良锋</t>
  </si>
  <si>
    <t>450481**********50</t>
  </si>
  <si>
    <t>1323*****36</t>
  </si>
  <si>
    <t>罗国凯</t>
  </si>
  <si>
    <t>522622**********33</t>
  </si>
  <si>
    <t>贵州电子信息职业技术</t>
  </si>
  <si>
    <t>1508*****90</t>
  </si>
  <si>
    <t>陈清杨</t>
  </si>
  <si>
    <t>350121**********16</t>
  </si>
  <si>
    <t>1839*****10</t>
  </si>
  <si>
    <t>曾家栋</t>
  </si>
  <si>
    <t>350521**********10</t>
  </si>
  <si>
    <t>泉州理工学院</t>
  </si>
  <si>
    <t>1860*****12</t>
  </si>
  <si>
    <t>卓海龙</t>
  </si>
  <si>
    <t>350583**********15</t>
  </si>
  <si>
    <t>莆田学院</t>
  </si>
  <si>
    <t>1569*****65</t>
  </si>
  <si>
    <t>沈国勇</t>
  </si>
  <si>
    <t>陈利职专</t>
  </si>
  <si>
    <t>1735*****87</t>
  </si>
  <si>
    <t>蒲云双</t>
  </si>
  <si>
    <t>522225**********11</t>
  </si>
  <si>
    <t>1772*****27</t>
  </si>
  <si>
    <t>叶伟鹏</t>
  </si>
  <si>
    <t>350524**********18</t>
  </si>
  <si>
    <t>安溪华侨职校</t>
  </si>
  <si>
    <t>1760*****71</t>
  </si>
  <si>
    <t>许鑫宏</t>
  </si>
  <si>
    <t>350521**********57</t>
  </si>
  <si>
    <t>1367*****01</t>
  </si>
  <si>
    <t>2019.08</t>
  </si>
  <si>
    <t>董保硕</t>
  </si>
  <si>
    <t>533023**********15</t>
  </si>
  <si>
    <t>云南开放大学</t>
  </si>
  <si>
    <t>1820*****26</t>
  </si>
  <si>
    <t>温丹</t>
  </si>
  <si>
    <t>360734**********30</t>
  </si>
  <si>
    <t>1760*****33</t>
  </si>
  <si>
    <t>黄泽地</t>
  </si>
  <si>
    <t>350583**********13</t>
  </si>
  <si>
    <t>1348*****08</t>
  </si>
  <si>
    <t>2018.09-2020.08</t>
  </si>
  <si>
    <t>胡财宝</t>
  </si>
  <si>
    <t>1575*****15</t>
  </si>
  <si>
    <t>薛建杰</t>
  </si>
  <si>
    <t>350322**********36</t>
  </si>
  <si>
    <t>1775*****41</t>
  </si>
  <si>
    <t>付国锋</t>
  </si>
  <si>
    <t>350124**********16</t>
  </si>
  <si>
    <t>1500*****42</t>
  </si>
  <si>
    <t>许钊煌</t>
  </si>
  <si>
    <t>三明医学科技职业学院</t>
  </si>
  <si>
    <t>1880*****31</t>
  </si>
  <si>
    <t>许杰斌</t>
  </si>
  <si>
    <t>350524**********11</t>
  </si>
  <si>
    <t>厦门安防科技职业学院</t>
  </si>
  <si>
    <t>1571*****13</t>
  </si>
  <si>
    <t>孙世伟</t>
  </si>
  <si>
    <t>410527**********30</t>
  </si>
  <si>
    <t>平顶山工业技术学院</t>
  </si>
  <si>
    <t>1573*****22</t>
  </si>
  <si>
    <t>黄伟祥</t>
  </si>
  <si>
    <t>350205**********12</t>
  </si>
  <si>
    <t>1365*****15</t>
  </si>
  <si>
    <t>林特立</t>
  </si>
  <si>
    <t>350525**********10</t>
  </si>
  <si>
    <t>1825*****60</t>
  </si>
  <si>
    <t>陈燕华</t>
  </si>
  <si>
    <t>350322**********59</t>
  </si>
  <si>
    <t>1876*****00</t>
  </si>
  <si>
    <t>福建八马茶叶有限公司</t>
  </si>
  <si>
    <t>黄虹霖</t>
  </si>
  <si>
    <t>350583**********17</t>
  </si>
  <si>
    <t>福建商学院</t>
  </si>
  <si>
    <t>2018-06</t>
  </si>
  <si>
    <t>1515*****13</t>
  </si>
  <si>
    <t>2020-10-19</t>
  </si>
  <si>
    <t>黄宝丽</t>
  </si>
  <si>
    <t>350583**********23</t>
  </si>
  <si>
    <t>江西宜春学院</t>
  </si>
  <si>
    <t>2017-06</t>
  </si>
  <si>
    <t>1885*****62</t>
  </si>
  <si>
    <t>2020-09-18</t>
  </si>
  <si>
    <t>黄武斌</t>
  </si>
  <si>
    <t>350583**********32</t>
  </si>
  <si>
    <t>1331*****39</t>
  </si>
  <si>
    <t>2019-09-02</t>
  </si>
  <si>
    <t>福建中科三净环保股份有限公司</t>
  </si>
  <si>
    <t>易成国</t>
  </si>
  <si>
    <t>2015.07</t>
  </si>
  <si>
    <t>1803*****67</t>
  </si>
  <si>
    <t>2019.07</t>
  </si>
  <si>
    <t>2021.01-2021.08</t>
  </si>
  <si>
    <t>高其祥</t>
  </si>
  <si>
    <t>福建水利电力职业技术学院</t>
  </si>
  <si>
    <t>2019.06</t>
  </si>
  <si>
    <t>1880*****27</t>
  </si>
  <si>
    <t>2021.01-2021.07</t>
  </si>
  <si>
    <t>颜慧洁</t>
  </si>
  <si>
    <t>350525**********22</t>
  </si>
  <si>
    <t>黎明职业大学</t>
  </si>
  <si>
    <t>1396*****45</t>
  </si>
  <si>
    <t>2020.02</t>
  </si>
  <si>
    <t>胡耀鹏</t>
  </si>
  <si>
    <t>350524**********51</t>
  </si>
  <si>
    <t>2020.06</t>
  </si>
  <si>
    <t>1875*****82</t>
  </si>
  <si>
    <t>2020.09</t>
  </si>
  <si>
    <t>2020.10-2021.10</t>
  </si>
  <si>
    <t>侯林涛</t>
  </si>
  <si>
    <t>522121**********17</t>
  </si>
  <si>
    <t>1825*****12</t>
  </si>
  <si>
    <t>2020.07</t>
  </si>
  <si>
    <t>2020.08-2021.10</t>
  </si>
  <si>
    <t>张展松</t>
  </si>
  <si>
    <t>350781**********15</t>
  </si>
  <si>
    <t>1835*****31</t>
  </si>
  <si>
    <t>陈松卿</t>
  </si>
  <si>
    <t>350624**********2X</t>
  </si>
  <si>
    <t>山东建筑大学</t>
  </si>
  <si>
    <t>1785*****61</t>
  </si>
  <si>
    <t>2020.09-2021.10</t>
  </si>
  <si>
    <t>苏志芳</t>
  </si>
  <si>
    <t>350526**********1X</t>
  </si>
  <si>
    <t>桂林电子科技大学</t>
  </si>
  <si>
    <t>1806*****11</t>
  </si>
  <si>
    <t>2020.08</t>
  </si>
  <si>
    <t>邵志恒</t>
  </si>
  <si>
    <t>350212**********57</t>
  </si>
  <si>
    <t>1875*****12</t>
  </si>
  <si>
    <t>2020.12</t>
  </si>
  <si>
    <t>方映雪</t>
  </si>
  <si>
    <t>350681**********23</t>
  </si>
  <si>
    <t>1528*****77</t>
  </si>
  <si>
    <t>2020.07-2021.10</t>
  </si>
  <si>
    <t>张翔哲</t>
  </si>
  <si>
    <t>350322**********16</t>
  </si>
  <si>
    <t>1896*****71</t>
  </si>
  <si>
    <t>黄顺灵</t>
  </si>
  <si>
    <t>漳州职业技术学院</t>
  </si>
  <si>
    <t>1505*****09</t>
  </si>
  <si>
    <t>高小倩</t>
  </si>
  <si>
    <t>福建省鸿源技术学校</t>
  </si>
  <si>
    <t>1528*****07</t>
  </si>
  <si>
    <t>2021.02</t>
  </si>
  <si>
    <t>2021.03-2021.10</t>
  </si>
  <si>
    <t>福建省安溪县自来水有限公司 </t>
  </si>
  <si>
    <t>许鹏辉</t>
  </si>
  <si>
    <t>350524**********55</t>
  </si>
  <si>
    <t>云南大学旅游文化学院</t>
  </si>
  <si>
    <t>1835*****20</t>
  </si>
  <si>
    <t>2020.11</t>
  </si>
  <si>
    <t>2020.12-2021.10</t>
  </si>
  <si>
    <t>许灿伟</t>
  </si>
  <si>
    <t>350524**********36</t>
  </si>
  <si>
    <t>福建工业学校</t>
  </si>
  <si>
    <t>1896*****25</t>
  </si>
  <si>
    <t>2020.03-2021.10</t>
  </si>
  <si>
    <t>陈瑞兴</t>
  </si>
  <si>
    <t>陈利职校</t>
  </si>
  <si>
    <t>1586*****32</t>
  </si>
  <si>
    <t>福建省海佳集团股份有限公司</t>
  </si>
  <si>
    <t>廖根木</t>
  </si>
  <si>
    <t>350524**********38</t>
  </si>
  <si>
    <t>1875*****97</t>
  </si>
  <si>
    <t>泉州瑞麦食品有限公司</t>
  </si>
  <si>
    <t>陈江滨</t>
  </si>
  <si>
    <t>厦门华夏学院</t>
  </si>
  <si>
    <t>1825*****07</t>
  </si>
  <si>
    <t>1000</t>
  </si>
  <si>
    <t>15</t>
  </si>
  <si>
    <t>龚美玲</t>
  </si>
  <si>
    <t>350524**********29</t>
  </si>
  <si>
    <t xml:space="preserve"> 武夷学院</t>
  </si>
  <si>
    <t>1870*****21</t>
  </si>
  <si>
    <t>14</t>
  </si>
  <si>
    <t>姚志明</t>
  </si>
  <si>
    <t>350582**********15</t>
  </si>
  <si>
    <t>福建农林大学东方学院</t>
  </si>
  <si>
    <t>1774*****23</t>
  </si>
  <si>
    <t>2020.03</t>
  </si>
  <si>
    <t>2020.04-2021.10</t>
  </si>
  <si>
    <t>500</t>
  </si>
  <si>
    <t>19</t>
  </si>
  <si>
    <t>张秋莹</t>
  </si>
  <si>
    <t>350521**********26</t>
  </si>
  <si>
    <t>泉州市农业学校</t>
  </si>
  <si>
    <t>2019.09</t>
  </si>
  <si>
    <t>1515*****97</t>
  </si>
  <si>
    <t>2021.01-2021.06</t>
  </si>
  <si>
    <t>200</t>
  </si>
  <si>
    <t>6</t>
  </si>
  <si>
    <t>王全民</t>
  </si>
  <si>
    <t>350525**********14</t>
  </si>
  <si>
    <t>福建农业职业技术学院</t>
  </si>
  <si>
    <t>1885*****59</t>
  </si>
  <si>
    <t>2020.06-2021.07</t>
  </si>
  <si>
    <t>龚永杰</t>
  </si>
  <si>
    <t>350524**********31</t>
  </si>
  <si>
    <t>1310*****95</t>
  </si>
  <si>
    <t>2018.11</t>
  </si>
  <si>
    <t>泉州立旺食品有限公司</t>
  </si>
  <si>
    <t>陈锦治</t>
  </si>
  <si>
    <t>厦门城市职业学院</t>
  </si>
  <si>
    <t>1515*****06</t>
  </si>
  <si>
    <t>600</t>
  </si>
  <si>
    <t>11</t>
  </si>
  <si>
    <t>白小麦</t>
  </si>
  <si>
    <t>宁德师范学院</t>
  </si>
  <si>
    <t>2018.06</t>
  </si>
  <si>
    <t>1332*****32</t>
  </si>
  <si>
    <t>张毅颖</t>
  </si>
  <si>
    <t>350521**********89</t>
  </si>
  <si>
    <t>福建泉州市农业学校</t>
  </si>
  <si>
    <t>1385*****30</t>
  </si>
  <si>
    <t>周雪娇</t>
  </si>
  <si>
    <t>福建船政交通职业学院</t>
  </si>
  <si>
    <t>1835*****75</t>
  </si>
  <si>
    <t>24</t>
  </si>
  <si>
    <t>福建省泉州市味道博食品有限公司</t>
  </si>
  <si>
    <t>郭吉红</t>
  </si>
  <si>
    <t>350524**********45</t>
  </si>
  <si>
    <t>福建师范大学协和学院</t>
  </si>
  <si>
    <t>2016.06</t>
  </si>
  <si>
    <t>1735*****20</t>
  </si>
  <si>
    <t>2018.03</t>
  </si>
  <si>
    <t>2020.05-2021.04</t>
  </si>
  <si>
    <t>12</t>
  </si>
  <si>
    <t>福建省恒发家居饰品有限公司</t>
  </si>
  <si>
    <t>吴英华</t>
  </si>
  <si>
    <t>350524**********24</t>
  </si>
  <si>
    <t>闽西职业技术学院</t>
  </si>
  <si>
    <t>专科</t>
  </si>
  <si>
    <t>1588*****08</t>
  </si>
  <si>
    <t>2018.10</t>
  </si>
  <si>
    <t>2019.01-2020.12</t>
  </si>
  <si>
    <t>总合计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</si>
</sst>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.mm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简体"/>
      <charset val="134"/>
    </font>
    <font>
      <b/>
      <sz val="12"/>
      <name val="楷体_GB2312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8" fillId="3" borderId="1" xfId="54" applyNumberFormat="1" applyFont="1" applyFill="1" applyBorder="1" applyAlignment="1">
      <alignment horizontal="center" vertical="center" wrapText="1"/>
    </xf>
    <xf numFmtId="49" fontId="8" fillId="3" borderId="1" xfId="54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7" xfId="50"/>
    <cellStyle name="常规_Sheet4" xfId="51"/>
    <cellStyle name="常规 41" xfId="52"/>
    <cellStyle name="常规 22" xfId="53"/>
    <cellStyle name="Normal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workbookViewId="0">
      <selection activeCell="E4" sqref="E4"/>
    </sheetView>
  </sheetViews>
  <sheetFormatPr defaultColWidth="12" defaultRowHeight="21" customHeight="1"/>
  <cols>
    <col min="1" max="1" width="4.66666666666667" style="1" customWidth="1"/>
    <col min="2" max="2" width="26.6666666666667" style="1" customWidth="1"/>
    <col min="3" max="3" width="7.11111111111111" style="1" customWidth="1"/>
    <col min="4" max="4" width="20" style="1" customWidth="1"/>
    <col min="5" max="5" width="20.6666666666667" style="1" customWidth="1"/>
    <col min="6" max="6" width="10" style="1" customWidth="1"/>
    <col min="7" max="7" width="5.88888888888889" style="1" customWidth="1"/>
    <col min="8" max="8" width="12.7777777777778" style="1" customWidth="1"/>
    <col min="9" max="9" width="10.7777777777778" style="1" customWidth="1"/>
    <col min="10" max="10" width="18" style="1" customWidth="1"/>
    <col min="11" max="13" width="8" style="1" customWidth="1"/>
    <col min="14" max="14" width="9" style="1" customWidth="1"/>
    <col min="15" max="16301" width="12" style="1" customWidth="1"/>
    <col min="16302" max="16384" width="12" style="1"/>
  </cols>
  <sheetData>
    <row r="1" s="1" customFormat="1" ht="20" customHeight="1" spans="1:1">
      <c r="A1" s="1" t="s">
        <v>0</v>
      </c>
    </row>
    <row r="2" s="1" customFormat="1" ht="3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62.4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1" ht="24" spans="1:14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2018.07</v>
      </c>
      <c r="G4" s="10" t="s">
        <v>20</v>
      </c>
      <c r="H4" s="10" t="s">
        <v>21</v>
      </c>
      <c r="I4" s="11" t="s">
        <v>22</v>
      </c>
      <c r="J4" s="10" t="s">
        <v>23</v>
      </c>
      <c r="K4" s="10">
        <v>500</v>
      </c>
      <c r="L4" s="16">
        <v>3</v>
      </c>
      <c r="M4" s="16">
        <f t="shared" ref="M4:M18" si="0">K4*L4</f>
        <v>1500</v>
      </c>
      <c r="N4" s="10">
        <v>21</v>
      </c>
    </row>
    <row r="5" s="2" customFormat="1" ht="24" spans="1:14">
      <c r="A5" s="10">
        <v>2</v>
      </c>
      <c r="B5" s="10" t="s">
        <v>16</v>
      </c>
      <c r="C5" s="10" t="s">
        <v>24</v>
      </c>
      <c r="D5" s="10" t="s">
        <v>25</v>
      </c>
      <c r="E5" s="10" t="s">
        <v>26</v>
      </c>
      <c r="F5" s="11">
        <v>2018.06</v>
      </c>
      <c r="G5" s="10" t="s">
        <v>20</v>
      </c>
      <c r="H5" s="10" t="s">
        <v>27</v>
      </c>
      <c r="I5" s="11" t="s">
        <v>28</v>
      </c>
      <c r="J5" s="10" t="s">
        <v>29</v>
      </c>
      <c r="K5" s="10">
        <v>500</v>
      </c>
      <c r="L5" s="16">
        <v>10</v>
      </c>
      <c r="M5" s="16">
        <v>5000</v>
      </c>
      <c r="N5" s="10">
        <v>9</v>
      </c>
    </row>
    <row r="6" s="1" customFormat="1" ht="15.6" spans="1:14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7"/>
      <c r="M6" s="18">
        <f>SUM(M4:M5)</f>
        <v>6500</v>
      </c>
      <c r="N6" s="19"/>
    </row>
    <row r="7" s="1" customFormat="1" ht="24" spans="1:14">
      <c r="A7" s="10">
        <v>1</v>
      </c>
      <c r="B7" s="10" t="s">
        <v>31</v>
      </c>
      <c r="C7" s="10" t="s">
        <v>32</v>
      </c>
      <c r="D7" s="10" t="s">
        <v>33</v>
      </c>
      <c r="E7" s="10" t="s">
        <v>34</v>
      </c>
      <c r="F7" s="14">
        <v>44042</v>
      </c>
      <c r="G7" s="10" t="s">
        <v>35</v>
      </c>
      <c r="H7" s="10" t="s">
        <v>36</v>
      </c>
      <c r="I7" s="14">
        <v>44033</v>
      </c>
      <c r="J7" s="10" t="s">
        <v>37</v>
      </c>
      <c r="K7" s="10">
        <v>1500</v>
      </c>
      <c r="L7" s="10">
        <v>13</v>
      </c>
      <c r="M7" s="10">
        <f t="shared" si="0"/>
        <v>19500</v>
      </c>
      <c r="N7" s="10" t="s">
        <v>38</v>
      </c>
    </row>
    <row r="8" s="1" customFormat="1" ht="24" spans="1:14">
      <c r="A8" s="10">
        <v>2</v>
      </c>
      <c r="B8" s="10" t="s">
        <v>31</v>
      </c>
      <c r="C8" s="10" t="s">
        <v>39</v>
      </c>
      <c r="D8" s="10" t="s">
        <v>40</v>
      </c>
      <c r="E8" s="10" t="s">
        <v>41</v>
      </c>
      <c r="F8" s="14">
        <v>43642</v>
      </c>
      <c r="G8" s="10" t="s">
        <v>20</v>
      </c>
      <c r="H8" s="10" t="s">
        <v>42</v>
      </c>
      <c r="I8" s="14">
        <v>44130</v>
      </c>
      <c r="J8" s="10" t="s">
        <v>43</v>
      </c>
      <c r="K8" s="10">
        <v>1000</v>
      </c>
      <c r="L8" s="10">
        <v>10</v>
      </c>
      <c r="M8" s="10">
        <f t="shared" si="0"/>
        <v>10000</v>
      </c>
      <c r="N8" s="10" t="s">
        <v>38</v>
      </c>
    </row>
    <row r="9" s="2" customFormat="1" ht="24" spans="1:14">
      <c r="A9" s="10">
        <v>3</v>
      </c>
      <c r="B9" s="10" t="s">
        <v>31</v>
      </c>
      <c r="C9" s="10" t="s">
        <v>44</v>
      </c>
      <c r="D9" s="10" t="s">
        <v>45</v>
      </c>
      <c r="E9" s="10" t="s">
        <v>46</v>
      </c>
      <c r="F9" s="14">
        <v>42916</v>
      </c>
      <c r="G9" s="10" t="s">
        <v>20</v>
      </c>
      <c r="H9" s="10" t="s">
        <v>47</v>
      </c>
      <c r="I9" s="14">
        <v>44081</v>
      </c>
      <c r="J9" s="10" t="s">
        <v>48</v>
      </c>
      <c r="K9" s="10">
        <v>1000</v>
      </c>
      <c r="L9" s="10">
        <v>12</v>
      </c>
      <c r="M9" s="10">
        <f t="shared" si="0"/>
        <v>12000</v>
      </c>
      <c r="N9" s="10" t="s">
        <v>38</v>
      </c>
    </row>
    <row r="10" s="1" customFormat="1" ht="24" spans="1:14">
      <c r="A10" s="10">
        <v>4</v>
      </c>
      <c r="B10" s="10" t="s">
        <v>31</v>
      </c>
      <c r="C10" s="10" t="s">
        <v>49</v>
      </c>
      <c r="D10" s="10" t="s">
        <v>50</v>
      </c>
      <c r="E10" s="10" t="s">
        <v>51</v>
      </c>
      <c r="F10" s="14">
        <v>44002</v>
      </c>
      <c r="G10" s="10" t="s">
        <v>20</v>
      </c>
      <c r="H10" s="10" t="s">
        <v>52</v>
      </c>
      <c r="I10" s="14">
        <v>44123</v>
      </c>
      <c r="J10" s="10" t="s">
        <v>53</v>
      </c>
      <c r="K10" s="10">
        <v>1000</v>
      </c>
      <c r="L10" s="10">
        <v>11</v>
      </c>
      <c r="M10" s="10">
        <f t="shared" si="0"/>
        <v>11000</v>
      </c>
      <c r="N10" s="10" t="s">
        <v>38</v>
      </c>
    </row>
    <row r="11" s="1" customFormat="1" ht="24" spans="1:14">
      <c r="A11" s="10">
        <v>5</v>
      </c>
      <c r="B11" s="10" t="s">
        <v>31</v>
      </c>
      <c r="C11" s="10" t="s">
        <v>54</v>
      </c>
      <c r="D11" s="10" t="s">
        <v>25</v>
      </c>
      <c r="E11" s="10" t="s">
        <v>55</v>
      </c>
      <c r="F11" s="14">
        <v>44015</v>
      </c>
      <c r="G11" s="10" t="s">
        <v>20</v>
      </c>
      <c r="H11" s="10" t="s">
        <v>56</v>
      </c>
      <c r="I11" s="14">
        <v>44153</v>
      </c>
      <c r="J11" s="10" t="s">
        <v>43</v>
      </c>
      <c r="K11" s="10">
        <v>1000</v>
      </c>
      <c r="L11" s="10">
        <v>10</v>
      </c>
      <c r="M11" s="10">
        <f t="shared" si="0"/>
        <v>10000</v>
      </c>
      <c r="N11" s="10" t="s">
        <v>38</v>
      </c>
    </row>
    <row r="12" s="1" customFormat="1" ht="24" spans="1:14">
      <c r="A12" s="10">
        <v>6</v>
      </c>
      <c r="B12" s="10" t="s">
        <v>31</v>
      </c>
      <c r="C12" s="10" t="s">
        <v>57</v>
      </c>
      <c r="D12" s="10" t="s">
        <v>58</v>
      </c>
      <c r="E12" s="10" t="s">
        <v>59</v>
      </c>
      <c r="F12" s="14">
        <v>44013</v>
      </c>
      <c r="G12" s="10" t="s">
        <v>60</v>
      </c>
      <c r="H12" s="10" t="s">
        <v>61</v>
      </c>
      <c r="I12" s="14">
        <v>44151</v>
      </c>
      <c r="J12" s="10" t="s">
        <v>43</v>
      </c>
      <c r="K12" s="10">
        <v>600</v>
      </c>
      <c r="L12" s="10">
        <v>10</v>
      </c>
      <c r="M12" s="10">
        <f t="shared" si="0"/>
        <v>6000</v>
      </c>
      <c r="N12" s="10" t="s">
        <v>38</v>
      </c>
    </row>
    <row r="13" s="1" customFormat="1" ht="24" spans="1:14">
      <c r="A13" s="10">
        <v>7</v>
      </c>
      <c r="B13" s="10" t="s">
        <v>31</v>
      </c>
      <c r="C13" s="10" t="s">
        <v>62</v>
      </c>
      <c r="D13" s="10" t="s">
        <v>63</v>
      </c>
      <c r="E13" s="10" t="s">
        <v>64</v>
      </c>
      <c r="F13" s="14">
        <v>43646</v>
      </c>
      <c r="G13" s="10" t="s">
        <v>35</v>
      </c>
      <c r="H13" s="10" t="s">
        <v>65</v>
      </c>
      <c r="I13" s="14">
        <v>44201</v>
      </c>
      <c r="J13" s="10" t="s">
        <v>66</v>
      </c>
      <c r="K13" s="10">
        <v>1500</v>
      </c>
      <c r="L13" s="10">
        <v>8</v>
      </c>
      <c r="M13" s="10">
        <f t="shared" si="0"/>
        <v>12000</v>
      </c>
      <c r="N13" s="10" t="s">
        <v>38</v>
      </c>
    </row>
    <row r="14" s="1" customFormat="1" ht="24" spans="1:14">
      <c r="A14" s="10">
        <v>8</v>
      </c>
      <c r="B14" s="10" t="s">
        <v>31</v>
      </c>
      <c r="C14" s="10" t="s">
        <v>67</v>
      </c>
      <c r="D14" s="10" t="s">
        <v>68</v>
      </c>
      <c r="E14" s="10" t="s">
        <v>69</v>
      </c>
      <c r="F14" s="14">
        <v>44012</v>
      </c>
      <c r="G14" s="10" t="s">
        <v>20</v>
      </c>
      <c r="H14" s="10" t="s">
        <v>70</v>
      </c>
      <c r="I14" s="14">
        <v>44103</v>
      </c>
      <c r="J14" s="10" t="s">
        <v>53</v>
      </c>
      <c r="K14" s="10">
        <v>1000</v>
      </c>
      <c r="L14" s="10">
        <v>11</v>
      </c>
      <c r="M14" s="10">
        <f t="shared" si="0"/>
        <v>11000</v>
      </c>
      <c r="N14" s="10" t="s">
        <v>38</v>
      </c>
    </row>
    <row r="15" s="1" customFormat="1" ht="24" spans="1:14">
      <c r="A15" s="10">
        <v>9</v>
      </c>
      <c r="B15" s="10" t="s">
        <v>31</v>
      </c>
      <c r="C15" s="10" t="s">
        <v>71</v>
      </c>
      <c r="D15" s="10" t="s">
        <v>72</v>
      </c>
      <c r="E15" s="10" t="s">
        <v>73</v>
      </c>
      <c r="F15" s="14">
        <v>43991</v>
      </c>
      <c r="G15" s="10" t="s">
        <v>20</v>
      </c>
      <c r="H15" s="10" t="s">
        <v>74</v>
      </c>
      <c r="I15" s="14">
        <v>44034</v>
      </c>
      <c r="J15" s="10" t="s">
        <v>37</v>
      </c>
      <c r="K15" s="10">
        <v>1000</v>
      </c>
      <c r="L15" s="10">
        <v>13</v>
      </c>
      <c r="M15" s="10">
        <f t="shared" si="0"/>
        <v>13000</v>
      </c>
      <c r="N15" s="10" t="s">
        <v>38</v>
      </c>
    </row>
    <row r="16" s="1" customFormat="1" ht="24" spans="1:14">
      <c r="A16" s="10">
        <v>10</v>
      </c>
      <c r="B16" s="10" t="s">
        <v>31</v>
      </c>
      <c r="C16" s="10" t="s">
        <v>75</v>
      </c>
      <c r="D16" s="10" t="s">
        <v>76</v>
      </c>
      <c r="E16" s="10" t="s">
        <v>77</v>
      </c>
      <c r="F16" s="14">
        <v>44195</v>
      </c>
      <c r="G16" s="10" t="s">
        <v>35</v>
      </c>
      <c r="H16" s="10" t="s">
        <v>78</v>
      </c>
      <c r="I16" s="14">
        <v>44249</v>
      </c>
      <c r="J16" s="10" t="s">
        <v>79</v>
      </c>
      <c r="K16" s="10">
        <v>1500</v>
      </c>
      <c r="L16" s="10">
        <v>6</v>
      </c>
      <c r="M16" s="10">
        <f t="shared" si="0"/>
        <v>9000</v>
      </c>
      <c r="N16" s="10" t="s">
        <v>38</v>
      </c>
    </row>
    <row r="17" s="1" customFormat="1" ht="24" spans="1:14">
      <c r="A17" s="10">
        <v>11</v>
      </c>
      <c r="B17" s="10" t="s">
        <v>31</v>
      </c>
      <c r="C17" s="10" t="s">
        <v>80</v>
      </c>
      <c r="D17" s="10" t="s">
        <v>81</v>
      </c>
      <c r="E17" s="10" t="s">
        <v>82</v>
      </c>
      <c r="F17" s="14">
        <v>44012</v>
      </c>
      <c r="G17" s="10" t="s">
        <v>20</v>
      </c>
      <c r="H17" s="10" t="s">
        <v>83</v>
      </c>
      <c r="I17" s="14">
        <v>44265</v>
      </c>
      <c r="J17" s="10" t="s">
        <v>79</v>
      </c>
      <c r="K17" s="10">
        <v>1000</v>
      </c>
      <c r="L17" s="10">
        <v>6</v>
      </c>
      <c r="M17" s="10">
        <f t="shared" si="0"/>
        <v>6000</v>
      </c>
      <c r="N17" s="10" t="s">
        <v>38</v>
      </c>
    </row>
    <row r="18" s="3" customFormat="1" ht="24" spans="1:14">
      <c r="A18" s="10">
        <v>12</v>
      </c>
      <c r="B18" s="10" t="s">
        <v>31</v>
      </c>
      <c r="C18" s="10" t="s">
        <v>84</v>
      </c>
      <c r="D18" s="10" t="s">
        <v>85</v>
      </c>
      <c r="E18" s="10" t="s">
        <v>86</v>
      </c>
      <c r="F18" s="14">
        <v>42916</v>
      </c>
      <c r="G18" s="10" t="s">
        <v>60</v>
      </c>
      <c r="H18" s="10" t="s">
        <v>87</v>
      </c>
      <c r="I18" s="14">
        <v>44251</v>
      </c>
      <c r="J18" s="10" t="s">
        <v>79</v>
      </c>
      <c r="K18" s="10">
        <v>600</v>
      </c>
      <c r="L18" s="10">
        <v>6</v>
      </c>
      <c r="M18" s="10">
        <f t="shared" si="0"/>
        <v>3600</v>
      </c>
      <c r="N18" s="10" t="s">
        <v>38</v>
      </c>
    </row>
    <row r="19" s="4" customFormat="1" ht="24" spans="1:14">
      <c r="A19" s="10">
        <v>13</v>
      </c>
      <c r="B19" s="10" t="s">
        <v>31</v>
      </c>
      <c r="C19" s="10" t="s">
        <v>88</v>
      </c>
      <c r="D19" s="10" t="s">
        <v>89</v>
      </c>
      <c r="E19" s="10" t="s">
        <v>90</v>
      </c>
      <c r="F19" s="15">
        <v>2016.06</v>
      </c>
      <c r="G19" s="10" t="s">
        <v>60</v>
      </c>
      <c r="H19" s="10" t="s">
        <v>91</v>
      </c>
      <c r="I19" s="15">
        <v>2018.06</v>
      </c>
      <c r="J19" s="10" t="s">
        <v>92</v>
      </c>
      <c r="K19" s="10">
        <v>200</v>
      </c>
      <c r="L19" s="10">
        <v>14</v>
      </c>
      <c r="M19" s="10">
        <v>2800</v>
      </c>
      <c r="N19" s="10">
        <v>10</v>
      </c>
    </row>
    <row r="20" s="5" customFormat="1" ht="24" spans="1:14">
      <c r="A20" s="10">
        <v>14</v>
      </c>
      <c r="B20" s="10" t="s">
        <v>31</v>
      </c>
      <c r="C20" s="10" t="s">
        <v>93</v>
      </c>
      <c r="D20" s="10" t="s">
        <v>94</v>
      </c>
      <c r="E20" s="10" t="s">
        <v>95</v>
      </c>
      <c r="F20" s="15">
        <v>2018.06</v>
      </c>
      <c r="G20" s="10" t="s">
        <v>20</v>
      </c>
      <c r="H20" s="10" t="s">
        <v>96</v>
      </c>
      <c r="I20" s="15">
        <v>2018.06</v>
      </c>
      <c r="J20" s="10" t="s">
        <v>92</v>
      </c>
      <c r="K20" s="10">
        <v>500</v>
      </c>
      <c r="L20" s="10">
        <v>14</v>
      </c>
      <c r="M20" s="10">
        <v>7000</v>
      </c>
      <c r="N20" s="10">
        <v>10</v>
      </c>
    </row>
    <row r="21" s="4" customFormat="1" ht="24" spans="1:14">
      <c r="A21" s="10">
        <v>15</v>
      </c>
      <c r="B21" s="10" t="s">
        <v>31</v>
      </c>
      <c r="C21" s="10" t="s">
        <v>97</v>
      </c>
      <c r="D21" s="10" t="s">
        <v>98</v>
      </c>
      <c r="E21" s="10" t="s">
        <v>99</v>
      </c>
      <c r="F21" s="15">
        <v>2017.06</v>
      </c>
      <c r="G21" s="10" t="s">
        <v>20</v>
      </c>
      <c r="H21" s="10" t="s">
        <v>100</v>
      </c>
      <c r="I21" s="15">
        <v>2017.09</v>
      </c>
      <c r="J21" s="10" t="s">
        <v>101</v>
      </c>
      <c r="K21" s="10">
        <v>500</v>
      </c>
      <c r="L21" s="10">
        <v>5</v>
      </c>
      <c r="M21" s="10">
        <v>2500</v>
      </c>
      <c r="N21" s="10">
        <v>19</v>
      </c>
    </row>
    <row r="22" s="4" customFormat="1" ht="24" spans="1:14">
      <c r="A22" s="10">
        <v>16</v>
      </c>
      <c r="B22" s="10" t="s">
        <v>31</v>
      </c>
      <c r="C22" s="10" t="s">
        <v>102</v>
      </c>
      <c r="D22" s="10" t="s">
        <v>103</v>
      </c>
      <c r="E22" s="10" t="s">
        <v>104</v>
      </c>
      <c r="F22" s="15">
        <v>2018.06</v>
      </c>
      <c r="G22" s="10" t="s">
        <v>60</v>
      </c>
      <c r="H22" s="10" t="s">
        <v>105</v>
      </c>
      <c r="I22" s="15">
        <v>2018.04</v>
      </c>
      <c r="J22" s="10" t="s">
        <v>106</v>
      </c>
      <c r="K22" s="10">
        <v>200</v>
      </c>
      <c r="L22" s="10">
        <v>15</v>
      </c>
      <c r="M22" s="10">
        <v>3000</v>
      </c>
      <c r="N22" s="10">
        <v>9</v>
      </c>
    </row>
    <row r="23" s="4" customFormat="1" ht="24" spans="1:14">
      <c r="A23" s="10">
        <v>17</v>
      </c>
      <c r="B23" s="10" t="s">
        <v>31</v>
      </c>
      <c r="C23" s="10" t="s">
        <v>107</v>
      </c>
      <c r="D23" s="10" t="s">
        <v>108</v>
      </c>
      <c r="E23" s="10" t="s">
        <v>73</v>
      </c>
      <c r="F23" s="15">
        <v>2018.07</v>
      </c>
      <c r="G23" s="10" t="s">
        <v>20</v>
      </c>
      <c r="H23" s="10" t="s">
        <v>109</v>
      </c>
      <c r="I23" s="15">
        <v>2018.03</v>
      </c>
      <c r="J23" s="10" t="s">
        <v>106</v>
      </c>
      <c r="K23" s="10">
        <v>500</v>
      </c>
      <c r="L23" s="10">
        <v>15</v>
      </c>
      <c r="M23" s="10">
        <v>7500</v>
      </c>
      <c r="N23" s="10">
        <v>9</v>
      </c>
    </row>
    <row r="24" s="4" customFormat="1" ht="24" spans="1:14">
      <c r="A24" s="10">
        <v>18</v>
      </c>
      <c r="B24" s="10" t="s">
        <v>31</v>
      </c>
      <c r="C24" s="10" t="s">
        <v>110</v>
      </c>
      <c r="D24" s="10" t="s">
        <v>68</v>
      </c>
      <c r="E24" s="10" t="s">
        <v>111</v>
      </c>
      <c r="F24" s="15">
        <v>2018.07</v>
      </c>
      <c r="G24" s="10" t="s">
        <v>20</v>
      </c>
      <c r="H24" s="10" t="s">
        <v>112</v>
      </c>
      <c r="I24" s="15">
        <v>2018.03</v>
      </c>
      <c r="J24" s="10" t="s">
        <v>106</v>
      </c>
      <c r="K24" s="10">
        <v>500</v>
      </c>
      <c r="L24" s="10">
        <v>15</v>
      </c>
      <c r="M24" s="10">
        <v>7500</v>
      </c>
      <c r="N24" s="10">
        <v>9</v>
      </c>
    </row>
    <row r="25" s="4" customFormat="1" ht="24" spans="1:14">
      <c r="A25" s="10">
        <v>19</v>
      </c>
      <c r="B25" s="10" t="s">
        <v>31</v>
      </c>
      <c r="C25" s="10" t="s">
        <v>113</v>
      </c>
      <c r="D25" s="10" t="s">
        <v>114</v>
      </c>
      <c r="E25" s="10" t="s">
        <v>115</v>
      </c>
      <c r="F25" s="15">
        <v>2018.06</v>
      </c>
      <c r="G25" s="10" t="s">
        <v>20</v>
      </c>
      <c r="H25" s="10" t="s">
        <v>116</v>
      </c>
      <c r="I25" s="15">
        <v>2018.01</v>
      </c>
      <c r="J25" s="10" t="s">
        <v>106</v>
      </c>
      <c r="K25" s="10">
        <v>500</v>
      </c>
      <c r="L25" s="10">
        <v>15</v>
      </c>
      <c r="M25" s="10">
        <v>7500</v>
      </c>
      <c r="N25" s="10">
        <v>9</v>
      </c>
    </row>
    <row r="26" s="4" customFormat="1" ht="24" spans="1:14">
      <c r="A26" s="10">
        <v>20</v>
      </c>
      <c r="B26" s="10" t="s">
        <v>31</v>
      </c>
      <c r="C26" s="10" t="s">
        <v>117</v>
      </c>
      <c r="D26" s="10" t="s">
        <v>118</v>
      </c>
      <c r="E26" s="10" t="s">
        <v>46</v>
      </c>
      <c r="F26" s="15">
        <v>2018.06</v>
      </c>
      <c r="G26" s="10" t="s">
        <v>20</v>
      </c>
      <c r="H26" s="10" t="s">
        <v>119</v>
      </c>
      <c r="I26" s="15">
        <v>2018.01</v>
      </c>
      <c r="J26" s="10" t="s">
        <v>106</v>
      </c>
      <c r="K26" s="10">
        <v>500</v>
      </c>
      <c r="L26" s="10">
        <v>15</v>
      </c>
      <c r="M26" s="10">
        <v>7500</v>
      </c>
      <c r="N26" s="10">
        <v>9</v>
      </c>
    </row>
    <row r="27" s="4" customFormat="1" ht="24" spans="1:14">
      <c r="A27" s="10">
        <v>21</v>
      </c>
      <c r="B27" s="10" t="s">
        <v>31</v>
      </c>
      <c r="C27" s="10" t="s">
        <v>120</v>
      </c>
      <c r="D27" s="10" t="s">
        <v>121</v>
      </c>
      <c r="E27" s="10" t="s">
        <v>122</v>
      </c>
      <c r="F27" s="15">
        <v>2018.06</v>
      </c>
      <c r="G27" s="10" t="s">
        <v>20</v>
      </c>
      <c r="H27" s="10" t="s">
        <v>123</v>
      </c>
      <c r="I27" s="15">
        <v>2018.08</v>
      </c>
      <c r="J27" s="10" t="s">
        <v>124</v>
      </c>
      <c r="K27" s="10">
        <v>500</v>
      </c>
      <c r="L27" s="10">
        <v>16</v>
      </c>
      <c r="M27" s="10">
        <v>8000</v>
      </c>
      <c r="N27" s="10">
        <v>8</v>
      </c>
    </row>
    <row r="28" s="4" customFormat="1" ht="24" spans="1:14">
      <c r="A28" s="10">
        <v>22</v>
      </c>
      <c r="B28" s="10" t="s">
        <v>31</v>
      </c>
      <c r="C28" s="10" t="s">
        <v>125</v>
      </c>
      <c r="D28" s="10" t="s">
        <v>126</v>
      </c>
      <c r="E28" s="10" t="s">
        <v>127</v>
      </c>
      <c r="F28" s="14">
        <v>43282</v>
      </c>
      <c r="G28" s="10" t="s">
        <v>20</v>
      </c>
      <c r="H28" s="10" t="s">
        <v>128</v>
      </c>
      <c r="I28" s="14">
        <v>43535</v>
      </c>
      <c r="J28" s="10" t="s">
        <v>129</v>
      </c>
      <c r="K28" s="10">
        <v>500</v>
      </c>
      <c r="L28" s="10">
        <v>24</v>
      </c>
      <c r="M28" s="10">
        <v>12000</v>
      </c>
      <c r="N28" s="10" t="s">
        <v>38</v>
      </c>
    </row>
    <row r="29" s="4" customFormat="1" ht="24" spans="1:14">
      <c r="A29" s="10">
        <v>23</v>
      </c>
      <c r="B29" s="10" t="s">
        <v>31</v>
      </c>
      <c r="C29" s="10" t="s">
        <v>130</v>
      </c>
      <c r="D29" s="10" t="s">
        <v>131</v>
      </c>
      <c r="E29" s="10" t="s">
        <v>132</v>
      </c>
      <c r="F29" s="14">
        <v>44013</v>
      </c>
      <c r="G29" s="10" t="s">
        <v>20</v>
      </c>
      <c r="H29" s="10" t="s">
        <v>133</v>
      </c>
      <c r="I29" s="14">
        <v>43934</v>
      </c>
      <c r="J29" s="10" t="s">
        <v>134</v>
      </c>
      <c r="K29" s="10">
        <v>500</v>
      </c>
      <c r="L29" s="10">
        <v>15</v>
      </c>
      <c r="M29" s="10">
        <v>7500</v>
      </c>
      <c r="N29" s="10" t="s">
        <v>38</v>
      </c>
    </row>
    <row r="30" s="6" customFormat="1" ht="24" spans="1:14">
      <c r="A30" s="10">
        <v>24</v>
      </c>
      <c r="B30" s="10" t="s">
        <v>31</v>
      </c>
      <c r="C30" s="10" t="s">
        <v>135</v>
      </c>
      <c r="D30" s="10" t="s">
        <v>136</v>
      </c>
      <c r="E30" s="10" t="s">
        <v>115</v>
      </c>
      <c r="F30" s="14">
        <v>43281</v>
      </c>
      <c r="G30" s="10" t="s">
        <v>20</v>
      </c>
      <c r="H30" s="10" t="s">
        <v>137</v>
      </c>
      <c r="I30" s="14">
        <v>2018.01</v>
      </c>
      <c r="J30" s="10" t="s">
        <v>138</v>
      </c>
      <c r="K30" s="10">
        <v>500</v>
      </c>
      <c r="L30" s="10">
        <v>24</v>
      </c>
      <c r="M30" s="10">
        <v>12000</v>
      </c>
      <c r="N30" s="10" t="s">
        <v>38</v>
      </c>
    </row>
    <row r="31" s="4" customFormat="1" ht="24" spans="1:14">
      <c r="A31" s="10">
        <v>25</v>
      </c>
      <c r="B31" s="10" t="s">
        <v>31</v>
      </c>
      <c r="C31" s="10" t="s">
        <v>139</v>
      </c>
      <c r="D31" s="10" t="s">
        <v>140</v>
      </c>
      <c r="E31" s="10" t="s">
        <v>26</v>
      </c>
      <c r="F31" s="14">
        <v>43997</v>
      </c>
      <c r="G31" s="10" t="s">
        <v>20</v>
      </c>
      <c r="H31" s="10" t="s">
        <v>141</v>
      </c>
      <c r="I31" s="14">
        <v>43983</v>
      </c>
      <c r="J31" s="10" t="s">
        <v>37</v>
      </c>
      <c r="K31" s="10">
        <v>500</v>
      </c>
      <c r="L31" s="10">
        <v>13</v>
      </c>
      <c r="M31" s="10">
        <v>6500</v>
      </c>
      <c r="N31" s="10" t="s">
        <v>38</v>
      </c>
    </row>
    <row r="32" s="4" customFormat="1" ht="24" spans="1:14">
      <c r="A32" s="10">
        <v>26</v>
      </c>
      <c r="B32" s="10" t="s">
        <v>31</v>
      </c>
      <c r="C32" s="10" t="s">
        <v>142</v>
      </c>
      <c r="D32" s="10" t="s">
        <v>143</v>
      </c>
      <c r="E32" s="10" t="s">
        <v>144</v>
      </c>
      <c r="F32" s="14">
        <v>42559</v>
      </c>
      <c r="G32" s="10" t="s">
        <v>35</v>
      </c>
      <c r="H32" s="10" t="s">
        <v>145</v>
      </c>
      <c r="I32" s="14">
        <v>43292</v>
      </c>
      <c r="J32" s="10" t="s">
        <v>146</v>
      </c>
      <c r="K32" s="10">
        <v>1000</v>
      </c>
      <c r="L32" s="10">
        <v>24</v>
      </c>
      <c r="M32" s="10">
        <v>24000</v>
      </c>
      <c r="N32" s="10" t="s">
        <v>38</v>
      </c>
    </row>
    <row r="33" s="4" customFormat="1" ht="24" spans="1:14">
      <c r="A33" s="10">
        <v>27</v>
      </c>
      <c r="B33" s="10" t="s">
        <v>31</v>
      </c>
      <c r="C33" s="10" t="s">
        <v>147</v>
      </c>
      <c r="D33" s="10" t="s">
        <v>148</v>
      </c>
      <c r="E33" s="10" t="s">
        <v>149</v>
      </c>
      <c r="F33" s="14">
        <v>43629</v>
      </c>
      <c r="G33" s="10" t="s">
        <v>20</v>
      </c>
      <c r="H33" s="10" t="s">
        <v>150</v>
      </c>
      <c r="I33" s="14">
        <v>43423</v>
      </c>
      <c r="J33" s="10" t="s">
        <v>151</v>
      </c>
      <c r="K33" s="10">
        <v>500</v>
      </c>
      <c r="L33" s="10">
        <v>24</v>
      </c>
      <c r="M33" s="10">
        <v>12000</v>
      </c>
      <c r="N33" s="10" t="s">
        <v>38</v>
      </c>
    </row>
    <row r="34" s="4" customFormat="1" ht="24" spans="1:14">
      <c r="A34" s="10">
        <v>28</v>
      </c>
      <c r="B34" s="10" t="s">
        <v>31</v>
      </c>
      <c r="C34" s="10" t="s">
        <v>152</v>
      </c>
      <c r="D34" s="10" t="s">
        <v>153</v>
      </c>
      <c r="E34" s="10" t="s">
        <v>99</v>
      </c>
      <c r="F34" s="14">
        <v>43647</v>
      </c>
      <c r="G34" s="10" t="s">
        <v>20</v>
      </c>
      <c r="H34" s="10" t="s">
        <v>154</v>
      </c>
      <c r="I34" s="14">
        <v>43689</v>
      </c>
      <c r="J34" s="10" t="s">
        <v>155</v>
      </c>
      <c r="K34" s="10">
        <v>500</v>
      </c>
      <c r="L34" s="10">
        <v>24</v>
      </c>
      <c r="M34" s="10">
        <v>12000</v>
      </c>
      <c r="N34" s="10" t="s">
        <v>38</v>
      </c>
    </row>
    <row r="35" s="4" customFormat="1" ht="24" spans="1:14">
      <c r="A35" s="10">
        <v>29</v>
      </c>
      <c r="B35" s="10" t="s">
        <v>31</v>
      </c>
      <c r="C35" s="10" t="s">
        <v>156</v>
      </c>
      <c r="D35" s="10" t="s">
        <v>103</v>
      </c>
      <c r="E35" s="10" t="s">
        <v>157</v>
      </c>
      <c r="F35" s="14">
        <v>43281</v>
      </c>
      <c r="G35" s="10" t="s">
        <v>60</v>
      </c>
      <c r="H35" s="10" t="s">
        <v>158</v>
      </c>
      <c r="I35" s="14">
        <v>43402</v>
      </c>
      <c r="J35" s="10" t="s">
        <v>159</v>
      </c>
      <c r="K35" s="10">
        <v>200</v>
      </c>
      <c r="L35" s="10">
        <v>24</v>
      </c>
      <c r="M35" s="10">
        <v>4800</v>
      </c>
      <c r="N35" s="10" t="s">
        <v>38</v>
      </c>
    </row>
    <row r="36" s="4" customFormat="1" ht="24" spans="1:14">
      <c r="A36" s="10">
        <v>30</v>
      </c>
      <c r="B36" s="10" t="s">
        <v>31</v>
      </c>
      <c r="C36" s="10" t="s">
        <v>160</v>
      </c>
      <c r="D36" s="10" t="s">
        <v>25</v>
      </c>
      <c r="E36" s="10" t="s">
        <v>161</v>
      </c>
      <c r="F36" s="14">
        <v>43282</v>
      </c>
      <c r="G36" s="10" t="s">
        <v>20</v>
      </c>
      <c r="H36" s="10" t="s">
        <v>162</v>
      </c>
      <c r="I36" s="14">
        <v>43719</v>
      </c>
      <c r="J36" s="10" t="s">
        <v>163</v>
      </c>
      <c r="K36" s="10">
        <v>500</v>
      </c>
      <c r="L36" s="10">
        <v>24</v>
      </c>
      <c r="M36" s="10">
        <v>12000</v>
      </c>
      <c r="N36" s="10" t="s">
        <v>38</v>
      </c>
    </row>
    <row r="37" s="4" customFormat="1" ht="24" spans="1:14">
      <c r="A37" s="10">
        <v>31</v>
      </c>
      <c r="B37" s="10" t="s">
        <v>31</v>
      </c>
      <c r="C37" s="10" t="s">
        <v>164</v>
      </c>
      <c r="D37" s="10" t="s">
        <v>165</v>
      </c>
      <c r="E37" s="10" t="s">
        <v>166</v>
      </c>
      <c r="F37" s="14">
        <v>42917</v>
      </c>
      <c r="G37" s="10" t="s">
        <v>20</v>
      </c>
      <c r="H37" s="10" t="s">
        <v>167</v>
      </c>
      <c r="I37" s="14">
        <v>43647</v>
      </c>
      <c r="J37" s="10" t="s">
        <v>151</v>
      </c>
      <c r="K37" s="10">
        <v>500</v>
      </c>
      <c r="L37" s="10">
        <v>24</v>
      </c>
      <c r="M37" s="10">
        <v>12000</v>
      </c>
      <c r="N37" s="10" t="s">
        <v>38</v>
      </c>
    </row>
    <row r="38" s="3" customFormat="1" ht="24" spans="1:14">
      <c r="A38" s="10">
        <v>32</v>
      </c>
      <c r="B38" s="10" t="s">
        <v>31</v>
      </c>
      <c r="C38" s="10" t="s">
        <v>168</v>
      </c>
      <c r="D38" s="10" t="s">
        <v>169</v>
      </c>
      <c r="E38" s="10" t="s">
        <v>170</v>
      </c>
      <c r="F38" s="14">
        <v>43282</v>
      </c>
      <c r="G38" s="10" t="s">
        <v>20</v>
      </c>
      <c r="H38" s="10" t="s">
        <v>171</v>
      </c>
      <c r="I38" s="14">
        <v>43892</v>
      </c>
      <c r="J38" s="10" t="s">
        <v>172</v>
      </c>
      <c r="K38" s="10">
        <v>500</v>
      </c>
      <c r="L38" s="10">
        <v>17</v>
      </c>
      <c r="M38" s="10">
        <v>8500</v>
      </c>
      <c r="N38" s="10" t="s">
        <v>38</v>
      </c>
    </row>
    <row r="39" s="4" customFormat="1" ht="24" spans="1:14">
      <c r="A39" s="10">
        <v>33</v>
      </c>
      <c r="B39" s="10" t="s">
        <v>31</v>
      </c>
      <c r="C39" s="10" t="s">
        <v>173</v>
      </c>
      <c r="D39" s="10" t="s">
        <v>174</v>
      </c>
      <c r="E39" s="10" t="s">
        <v>175</v>
      </c>
      <c r="F39" s="14">
        <v>44012</v>
      </c>
      <c r="G39" s="10" t="s">
        <v>60</v>
      </c>
      <c r="H39" s="10" t="s">
        <v>176</v>
      </c>
      <c r="I39" s="14">
        <v>43703</v>
      </c>
      <c r="J39" s="10" t="s">
        <v>177</v>
      </c>
      <c r="K39" s="10">
        <v>200</v>
      </c>
      <c r="L39" s="10">
        <v>14</v>
      </c>
      <c r="M39" s="10">
        <v>2800</v>
      </c>
      <c r="N39" s="10" t="s">
        <v>38</v>
      </c>
    </row>
    <row r="40" s="4" customFormat="1" ht="24" spans="1:14">
      <c r="A40" s="10">
        <v>34</v>
      </c>
      <c r="B40" s="10" t="s">
        <v>31</v>
      </c>
      <c r="C40" s="10" t="s">
        <v>178</v>
      </c>
      <c r="D40" s="10" t="s">
        <v>179</v>
      </c>
      <c r="E40" s="10" t="s">
        <v>180</v>
      </c>
      <c r="F40" s="14">
        <v>43281</v>
      </c>
      <c r="G40" s="10" t="s">
        <v>20</v>
      </c>
      <c r="H40" s="10" t="s">
        <v>181</v>
      </c>
      <c r="I40" s="14">
        <v>43511</v>
      </c>
      <c r="J40" s="10" t="s">
        <v>182</v>
      </c>
      <c r="K40" s="10">
        <v>500</v>
      </c>
      <c r="L40" s="10">
        <v>24</v>
      </c>
      <c r="M40" s="10">
        <v>12000</v>
      </c>
      <c r="N40" s="10" t="s">
        <v>38</v>
      </c>
    </row>
    <row r="41" s="4" customFormat="1" ht="24" spans="1:14">
      <c r="A41" s="10">
        <v>35</v>
      </c>
      <c r="B41" s="10" t="s">
        <v>31</v>
      </c>
      <c r="C41" s="10" t="s">
        <v>183</v>
      </c>
      <c r="D41" s="10" t="s">
        <v>184</v>
      </c>
      <c r="E41" s="10" t="s">
        <v>185</v>
      </c>
      <c r="F41" s="14">
        <v>43629</v>
      </c>
      <c r="G41" s="10" t="s">
        <v>20</v>
      </c>
      <c r="H41" s="10" t="s">
        <v>186</v>
      </c>
      <c r="I41" s="14">
        <v>43549</v>
      </c>
      <c r="J41" s="10" t="s">
        <v>138</v>
      </c>
      <c r="K41" s="10">
        <v>500</v>
      </c>
      <c r="L41" s="10">
        <v>24</v>
      </c>
      <c r="M41" s="10">
        <v>12000</v>
      </c>
      <c r="N41" s="10" t="s">
        <v>38</v>
      </c>
    </row>
    <row r="42" s="4" customFormat="1" ht="24" spans="1:14">
      <c r="A42" s="10">
        <v>36</v>
      </c>
      <c r="B42" s="10" t="s">
        <v>31</v>
      </c>
      <c r="C42" s="10" t="s">
        <v>187</v>
      </c>
      <c r="D42" s="10" t="s">
        <v>89</v>
      </c>
      <c r="E42" s="10" t="s">
        <v>188</v>
      </c>
      <c r="F42" s="14">
        <v>43647</v>
      </c>
      <c r="G42" s="10" t="s">
        <v>20</v>
      </c>
      <c r="H42" s="10" t="s">
        <v>189</v>
      </c>
      <c r="I42" s="14">
        <v>43292</v>
      </c>
      <c r="J42" s="10" t="s">
        <v>138</v>
      </c>
      <c r="K42" s="10">
        <v>500</v>
      </c>
      <c r="L42" s="10">
        <v>24</v>
      </c>
      <c r="M42" s="10">
        <v>12000</v>
      </c>
      <c r="N42" s="10" t="s">
        <v>38</v>
      </c>
    </row>
    <row r="43" s="4" customFormat="1" ht="24" spans="1:14">
      <c r="A43" s="10">
        <v>37</v>
      </c>
      <c r="B43" s="10" t="s">
        <v>31</v>
      </c>
      <c r="C43" s="10" t="s">
        <v>190</v>
      </c>
      <c r="D43" s="10" t="s">
        <v>50</v>
      </c>
      <c r="E43" s="10" t="s">
        <v>191</v>
      </c>
      <c r="F43" s="14">
        <v>44013</v>
      </c>
      <c r="G43" s="10" t="s">
        <v>192</v>
      </c>
      <c r="H43" s="10" t="s">
        <v>193</v>
      </c>
      <c r="I43" s="14">
        <v>43836</v>
      </c>
      <c r="J43" s="10" t="s">
        <v>194</v>
      </c>
      <c r="K43" s="10">
        <v>200</v>
      </c>
      <c r="L43" s="10">
        <v>9</v>
      </c>
      <c r="M43" s="10">
        <v>1800</v>
      </c>
      <c r="N43" s="10" t="s">
        <v>38</v>
      </c>
    </row>
    <row r="44" s="4" customFormat="1" ht="24" spans="1:14">
      <c r="A44" s="10">
        <v>38</v>
      </c>
      <c r="B44" s="10" t="s">
        <v>31</v>
      </c>
      <c r="C44" s="10" t="s">
        <v>195</v>
      </c>
      <c r="D44" s="10" t="s">
        <v>196</v>
      </c>
      <c r="E44" s="10" t="s">
        <v>191</v>
      </c>
      <c r="F44" s="14">
        <v>44013</v>
      </c>
      <c r="G44" s="10" t="s">
        <v>192</v>
      </c>
      <c r="H44" s="10" t="s">
        <v>197</v>
      </c>
      <c r="I44" s="14">
        <v>43836</v>
      </c>
      <c r="J44" s="10" t="s">
        <v>53</v>
      </c>
      <c r="K44" s="10">
        <v>200</v>
      </c>
      <c r="L44" s="10">
        <v>11</v>
      </c>
      <c r="M44" s="10">
        <v>2200</v>
      </c>
      <c r="N44" s="10" t="s">
        <v>38</v>
      </c>
    </row>
    <row r="45" s="6" customFormat="1" ht="24" spans="1:14">
      <c r="A45" s="10">
        <v>39</v>
      </c>
      <c r="B45" s="10" t="s">
        <v>31</v>
      </c>
      <c r="C45" s="10" t="s">
        <v>198</v>
      </c>
      <c r="D45" s="10" t="s">
        <v>199</v>
      </c>
      <c r="E45" s="10" t="s">
        <v>104</v>
      </c>
      <c r="F45" s="14">
        <v>44367</v>
      </c>
      <c r="G45" s="10" t="s">
        <v>60</v>
      </c>
      <c r="H45" s="10" t="s">
        <v>200</v>
      </c>
      <c r="I45" s="14">
        <v>43040</v>
      </c>
      <c r="J45" s="10" t="s">
        <v>201</v>
      </c>
      <c r="K45" s="10">
        <v>200</v>
      </c>
      <c r="L45" s="10">
        <v>24</v>
      </c>
      <c r="M45" s="10">
        <v>4800</v>
      </c>
      <c r="N45" s="10" t="s">
        <v>38</v>
      </c>
    </row>
    <row r="46" s="4" customFormat="1" ht="24" spans="1:14">
      <c r="A46" s="10">
        <v>40</v>
      </c>
      <c r="B46" s="10" t="s">
        <v>31</v>
      </c>
      <c r="C46" s="10" t="s">
        <v>202</v>
      </c>
      <c r="D46" s="10" t="s">
        <v>203</v>
      </c>
      <c r="E46" s="10" t="s">
        <v>73</v>
      </c>
      <c r="F46" s="14">
        <v>43647</v>
      </c>
      <c r="G46" s="10" t="s">
        <v>20</v>
      </c>
      <c r="H46" s="10" t="s">
        <v>204</v>
      </c>
      <c r="I46" s="14">
        <v>43474</v>
      </c>
      <c r="J46" s="10" t="s">
        <v>138</v>
      </c>
      <c r="K46" s="10">
        <v>500</v>
      </c>
      <c r="L46" s="10">
        <v>24</v>
      </c>
      <c r="M46" s="10">
        <v>12000</v>
      </c>
      <c r="N46" s="10" t="s">
        <v>38</v>
      </c>
    </row>
    <row r="47" s="3" customFormat="1" ht="24" spans="1:14">
      <c r="A47" s="10">
        <v>41</v>
      </c>
      <c r="B47" s="10" t="s">
        <v>31</v>
      </c>
      <c r="C47" s="10" t="s">
        <v>205</v>
      </c>
      <c r="D47" s="10" t="s">
        <v>206</v>
      </c>
      <c r="E47" s="10" t="s">
        <v>207</v>
      </c>
      <c r="F47" s="14">
        <v>42535</v>
      </c>
      <c r="G47" s="10" t="s">
        <v>60</v>
      </c>
      <c r="H47" s="10" t="s">
        <v>208</v>
      </c>
      <c r="I47" s="14">
        <v>43644</v>
      </c>
      <c r="J47" s="10" t="s">
        <v>151</v>
      </c>
      <c r="K47" s="10">
        <v>200</v>
      </c>
      <c r="L47" s="10">
        <v>24</v>
      </c>
      <c r="M47" s="10">
        <v>4800</v>
      </c>
      <c r="N47" s="10" t="s">
        <v>38</v>
      </c>
    </row>
    <row r="48" s="4" customFormat="1" ht="24" spans="1:14">
      <c r="A48" s="10">
        <v>42</v>
      </c>
      <c r="B48" s="10" t="s">
        <v>31</v>
      </c>
      <c r="C48" s="10" t="s">
        <v>209</v>
      </c>
      <c r="D48" s="10" t="s">
        <v>210</v>
      </c>
      <c r="E48" s="10" t="s">
        <v>185</v>
      </c>
      <c r="F48" s="14">
        <v>43629</v>
      </c>
      <c r="G48" s="10" t="s">
        <v>20</v>
      </c>
      <c r="H48" s="10" t="s">
        <v>211</v>
      </c>
      <c r="I48" s="14">
        <v>43642</v>
      </c>
      <c r="J48" s="10" t="s">
        <v>151</v>
      </c>
      <c r="K48" s="10">
        <v>500</v>
      </c>
      <c r="L48" s="10">
        <v>24</v>
      </c>
      <c r="M48" s="10">
        <v>12000</v>
      </c>
      <c r="N48" s="10" t="s">
        <v>38</v>
      </c>
    </row>
    <row r="49" s="4" customFormat="1" ht="24" spans="1:14">
      <c r="A49" s="10">
        <v>43</v>
      </c>
      <c r="B49" s="10" t="s">
        <v>31</v>
      </c>
      <c r="C49" s="10" t="s">
        <v>212</v>
      </c>
      <c r="D49" s="10" t="s">
        <v>213</v>
      </c>
      <c r="E49" s="10" t="s">
        <v>170</v>
      </c>
      <c r="F49" s="14">
        <v>43281</v>
      </c>
      <c r="G49" s="10" t="s">
        <v>20</v>
      </c>
      <c r="H49" s="10" t="s">
        <v>214</v>
      </c>
      <c r="I49" s="14">
        <v>43166</v>
      </c>
      <c r="J49" s="10" t="s">
        <v>146</v>
      </c>
      <c r="K49" s="10">
        <v>500</v>
      </c>
      <c r="L49" s="10">
        <v>24</v>
      </c>
      <c r="M49" s="10">
        <v>12000</v>
      </c>
      <c r="N49" s="10" t="s">
        <v>38</v>
      </c>
    </row>
    <row r="50" s="4" customFormat="1" ht="24" spans="1:14">
      <c r="A50" s="10">
        <v>44</v>
      </c>
      <c r="B50" s="10" t="s">
        <v>31</v>
      </c>
      <c r="C50" s="10" t="s">
        <v>215</v>
      </c>
      <c r="D50" s="10" t="s">
        <v>216</v>
      </c>
      <c r="E50" s="10" t="s">
        <v>115</v>
      </c>
      <c r="F50" s="14">
        <v>43646</v>
      </c>
      <c r="G50" s="10" t="s">
        <v>20</v>
      </c>
      <c r="H50" s="10" t="s">
        <v>217</v>
      </c>
      <c r="I50" s="14">
        <v>43458</v>
      </c>
      <c r="J50" s="10" t="s">
        <v>151</v>
      </c>
      <c r="K50" s="10">
        <v>500</v>
      </c>
      <c r="L50" s="10">
        <v>24</v>
      </c>
      <c r="M50" s="10">
        <v>12000</v>
      </c>
      <c r="N50" s="10" t="s">
        <v>38</v>
      </c>
    </row>
    <row r="51" s="4" customFormat="1" ht="24" spans="1:14">
      <c r="A51" s="10">
        <v>45</v>
      </c>
      <c r="B51" s="10" t="s">
        <v>31</v>
      </c>
      <c r="C51" s="10" t="s">
        <v>218</v>
      </c>
      <c r="D51" s="10" t="s">
        <v>219</v>
      </c>
      <c r="E51" s="10" t="s">
        <v>175</v>
      </c>
      <c r="F51" s="14">
        <v>44012</v>
      </c>
      <c r="G51" s="10" t="s">
        <v>60</v>
      </c>
      <c r="H51" s="10" t="s">
        <v>220</v>
      </c>
      <c r="I51" s="14">
        <v>43885</v>
      </c>
      <c r="J51" s="10" t="s">
        <v>177</v>
      </c>
      <c r="K51" s="10">
        <v>200</v>
      </c>
      <c r="L51" s="10">
        <v>14</v>
      </c>
      <c r="M51" s="10">
        <v>2800</v>
      </c>
      <c r="N51" s="10" t="s">
        <v>38</v>
      </c>
    </row>
    <row r="52" s="4" customFormat="1" ht="24" spans="1:14">
      <c r="A52" s="10">
        <v>46</v>
      </c>
      <c r="B52" s="10" t="s">
        <v>31</v>
      </c>
      <c r="C52" s="10" t="s">
        <v>221</v>
      </c>
      <c r="D52" s="10" t="s">
        <v>222</v>
      </c>
      <c r="E52" s="10" t="s">
        <v>223</v>
      </c>
      <c r="F52" s="14">
        <v>43645</v>
      </c>
      <c r="G52" s="10" t="s">
        <v>20</v>
      </c>
      <c r="H52" s="10" t="s">
        <v>224</v>
      </c>
      <c r="I52" s="14">
        <v>43663</v>
      </c>
      <c r="J52" s="10" t="s">
        <v>151</v>
      </c>
      <c r="K52" s="10">
        <v>500</v>
      </c>
      <c r="L52" s="10">
        <v>24</v>
      </c>
      <c r="M52" s="10">
        <v>12000</v>
      </c>
      <c r="N52" s="10" t="s">
        <v>38</v>
      </c>
    </row>
    <row r="53" s="4" customFormat="1" ht="24" spans="1:14">
      <c r="A53" s="10">
        <v>47</v>
      </c>
      <c r="B53" s="10" t="s">
        <v>31</v>
      </c>
      <c r="C53" s="10" t="s">
        <v>225</v>
      </c>
      <c r="D53" s="10" t="s">
        <v>226</v>
      </c>
      <c r="E53" s="10" t="s">
        <v>227</v>
      </c>
      <c r="F53" s="14">
        <v>43647</v>
      </c>
      <c r="G53" s="10" t="s">
        <v>60</v>
      </c>
      <c r="H53" s="10" t="s">
        <v>228</v>
      </c>
      <c r="I53" s="14">
        <v>43451</v>
      </c>
      <c r="J53" s="10" t="s">
        <v>151</v>
      </c>
      <c r="K53" s="10">
        <v>200</v>
      </c>
      <c r="L53" s="10">
        <v>24</v>
      </c>
      <c r="M53" s="10">
        <v>4800</v>
      </c>
      <c r="N53" s="10" t="s">
        <v>38</v>
      </c>
    </row>
    <row r="54" s="4" customFormat="1" ht="24" spans="1:14">
      <c r="A54" s="10">
        <v>48</v>
      </c>
      <c r="B54" s="10" t="s">
        <v>31</v>
      </c>
      <c r="C54" s="10" t="s">
        <v>229</v>
      </c>
      <c r="D54" s="10" t="s">
        <v>230</v>
      </c>
      <c r="E54" s="10" t="s">
        <v>170</v>
      </c>
      <c r="F54" s="14">
        <v>44007</v>
      </c>
      <c r="G54" s="10" t="s">
        <v>20</v>
      </c>
      <c r="H54" s="10" t="s">
        <v>231</v>
      </c>
      <c r="I54" s="14">
        <v>43719</v>
      </c>
      <c r="J54" s="10" t="s">
        <v>134</v>
      </c>
      <c r="K54" s="10">
        <v>500</v>
      </c>
      <c r="L54" s="10">
        <v>15</v>
      </c>
      <c r="M54" s="10">
        <v>7500</v>
      </c>
      <c r="N54" s="10" t="s">
        <v>38</v>
      </c>
    </row>
    <row r="55" s="4" customFormat="1" ht="24" spans="1:14">
      <c r="A55" s="10">
        <v>49</v>
      </c>
      <c r="B55" s="10" t="s">
        <v>31</v>
      </c>
      <c r="C55" s="10" t="s">
        <v>232</v>
      </c>
      <c r="D55" s="10" t="s">
        <v>233</v>
      </c>
      <c r="E55" s="10" t="s">
        <v>104</v>
      </c>
      <c r="F55" s="14">
        <v>44367</v>
      </c>
      <c r="G55" s="10" t="s">
        <v>60</v>
      </c>
      <c r="H55" s="10" t="s">
        <v>234</v>
      </c>
      <c r="I55" s="14">
        <v>42989</v>
      </c>
      <c r="J55" s="10" t="s">
        <v>235</v>
      </c>
      <c r="K55" s="10">
        <v>200</v>
      </c>
      <c r="L55" s="10">
        <v>24</v>
      </c>
      <c r="M55" s="10">
        <v>4800</v>
      </c>
      <c r="N55" s="10" t="s">
        <v>38</v>
      </c>
    </row>
    <row r="56" s="4" customFormat="1" ht="24" spans="1:14">
      <c r="A56" s="10">
        <v>50</v>
      </c>
      <c r="B56" s="10" t="s">
        <v>31</v>
      </c>
      <c r="C56" s="10" t="s">
        <v>236</v>
      </c>
      <c r="D56" s="10" t="s">
        <v>237</v>
      </c>
      <c r="E56" s="10" t="s">
        <v>115</v>
      </c>
      <c r="F56" s="14">
        <v>44012</v>
      </c>
      <c r="G56" s="10" t="s">
        <v>20</v>
      </c>
      <c r="H56" s="10" t="s">
        <v>238</v>
      </c>
      <c r="I56" s="14">
        <v>43836</v>
      </c>
      <c r="J56" s="10" t="s">
        <v>134</v>
      </c>
      <c r="K56" s="10">
        <v>500</v>
      </c>
      <c r="L56" s="10">
        <v>15</v>
      </c>
      <c r="M56" s="10">
        <v>7500</v>
      </c>
      <c r="N56" s="10" t="s">
        <v>38</v>
      </c>
    </row>
    <row r="57" s="4" customFormat="1" ht="24" spans="1:14">
      <c r="A57" s="10">
        <v>51</v>
      </c>
      <c r="B57" s="10" t="s">
        <v>31</v>
      </c>
      <c r="C57" s="10" t="s">
        <v>239</v>
      </c>
      <c r="D57" s="10" t="s">
        <v>240</v>
      </c>
      <c r="E57" s="10" t="s">
        <v>241</v>
      </c>
      <c r="F57" s="14">
        <v>43647</v>
      </c>
      <c r="G57" s="10" t="s">
        <v>60</v>
      </c>
      <c r="H57" s="10" t="s">
        <v>242</v>
      </c>
      <c r="I57" s="14">
        <v>43528</v>
      </c>
      <c r="J57" s="10" t="s">
        <v>129</v>
      </c>
      <c r="K57" s="10">
        <v>200</v>
      </c>
      <c r="L57" s="10">
        <v>24</v>
      </c>
      <c r="M57" s="10">
        <v>4800</v>
      </c>
      <c r="N57" s="10" t="s">
        <v>38</v>
      </c>
    </row>
    <row r="58" s="4" customFormat="1" ht="24" spans="1:14">
      <c r="A58" s="10">
        <v>52</v>
      </c>
      <c r="B58" s="10" t="s">
        <v>31</v>
      </c>
      <c r="C58" s="10" t="s">
        <v>243</v>
      </c>
      <c r="D58" s="10" t="s">
        <v>244</v>
      </c>
      <c r="E58" s="10" t="s">
        <v>111</v>
      </c>
      <c r="F58" s="14">
        <v>44013</v>
      </c>
      <c r="G58" s="10" t="s">
        <v>20</v>
      </c>
      <c r="H58" s="10" t="s">
        <v>245</v>
      </c>
      <c r="I58" s="14">
        <v>43915</v>
      </c>
      <c r="J58" s="10" t="s">
        <v>134</v>
      </c>
      <c r="K58" s="10">
        <v>500</v>
      </c>
      <c r="L58" s="10">
        <v>15</v>
      </c>
      <c r="M58" s="10">
        <v>7500</v>
      </c>
      <c r="N58" s="10" t="s">
        <v>38</v>
      </c>
    </row>
    <row r="59" s="4" customFormat="1" ht="24" spans="1:14">
      <c r="A59" s="10">
        <v>53</v>
      </c>
      <c r="B59" s="10" t="s">
        <v>31</v>
      </c>
      <c r="C59" s="10" t="s">
        <v>246</v>
      </c>
      <c r="D59" s="10" t="s">
        <v>247</v>
      </c>
      <c r="E59" s="10" t="s">
        <v>248</v>
      </c>
      <c r="F59" s="14">
        <v>43646</v>
      </c>
      <c r="G59" s="10" t="s">
        <v>60</v>
      </c>
      <c r="H59" s="10" t="s">
        <v>249</v>
      </c>
      <c r="I59" s="14">
        <v>43298</v>
      </c>
      <c r="J59" s="10" t="s">
        <v>151</v>
      </c>
      <c r="K59" s="10">
        <v>200</v>
      </c>
      <c r="L59" s="10">
        <v>24</v>
      </c>
      <c r="M59" s="10">
        <v>4800</v>
      </c>
      <c r="N59" s="10" t="s">
        <v>38</v>
      </c>
    </row>
    <row r="60" s="4" customFormat="1" ht="24" spans="1:14">
      <c r="A60" s="10">
        <v>54</v>
      </c>
      <c r="B60" s="10" t="s">
        <v>31</v>
      </c>
      <c r="C60" s="10" t="s">
        <v>250</v>
      </c>
      <c r="D60" s="10" t="s">
        <v>251</v>
      </c>
      <c r="E60" s="10" t="s">
        <v>252</v>
      </c>
      <c r="F60" s="14">
        <v>43282</v>
      </c>
      <c r="G60" s="10" t="s">
        <v>20</v>
      </c>
      <c r="H60" s="10" t="s">
        <v>253</v>
      </c>
      <c r="I60" s="14">
        <v>43271</v>
      </c>
      <c r="J60" s="10" t="s">
        <v>146</v>
      </c>
      <c r="K60" s="10">
        <v>500</v>
      </c>
      <c r="L60" s="10">
        <v>24</v>
      </c>
      <c r="M60" s="10">
        <v>12000</v>
      </c>
      <c r="N60" s="10" t="s">
        <v>38</v>
      </c>
    </row>
    <row r="61" s="4" customFormat="1" ht="24" spans="1:14">
      <c r="A61" s="10">
        <v>55</v>
      </c>
      <c r="B61" s="10" t="s">
        <v>31</v>
      </c>
      <c r="C61" s="10" t="s">
        <v>254</v>
      </c>
      <c r="D61" s="10" t="s">
        <v>58</v>
      </c>
      <c r="E61" s="10" t="s">
        <v>255</v>
      </c>
      <c r="F61" s="14">
        <v>43266</v>
      </c>
      <c r="G61" s="10" t="s">
        <v>192</v>
      </c>
      <c r="H61" s="10" t="s">
        <v>256</v>
      </c>
      <c r="I61" s="14">
        <v>43122</v>
      </c>
      <c r="J61" s="10" t="s">
        <v>146</v>
      </c>
      <c r="K61" s="10">
        <v>200</v>
      </c>
      <c r="L61" s="10">
        <v>24</v>
      </c>
      <c r="M61" s="10">
        <v>4800</v>
      </c>
      <c r="N61" s="10" t="s">
        <v>38</v>
      </c>
    </row>
    <row r="62" s="4" customFormat="1" ht="24" spans="1:14">
      <c r="A62" s="10">
        <v>56</v>
      </c>
      <c r="B62" s="10" t="s">
        <v>31</v>
      </c>
      <c r="C62" s="10" t="s">
        <v>257</v>
      </c>
      <c r="D62" s="10" t="s">
        <v>258</v>
      </c>
      <c r="E62" s="10" t="s">
        <v>252</v>
      </c>
      <c r="F62" s="14">
        <v>43647</v>
      </c>
      <c r="G62" s="10" t="s">
        <v>20</v>
      </c>
      <c r="H62" s="10" t="s">
        <v>259</v>
      </c>
      <c r="I62" s="14">
        <v>43476</v>
      </c>
      <c r="J62" s="10" t="s">
        <v>138</v>
      </c>
      <c r="K62" s="10">
        <v>500</v>
      </c>
      <c r="L62" s="10">
        <v>24</v>
      </c>
      <c r="M62" s="10">
        <v>12000</v>
      </c>
      <c r="N62" s="10" t="s">
        <v>38</v>
      </c>
    </row>
    <row r="63" s="4" customFormat="1" ht="24" spans="1:14">
      <c r="A63" s="10">
        <v>57</v>
      </c>
      <c r="B63" s="10" t="s">
        <v>31</v>
      </c>
      <c r="C63" s="10" t="s">
        <v>260</v>
      </c>
      <c r="D63" s="10" t="s">
        <v>261</v>
      </c>
      <c r="E63" s="10" t="s">
        <v>262</v>
      </c>
      <c r="F63" s="14">
        <v>44013</v>
      </c>
      <c r="G63" s="10" t="s">
        <v>192</v>
      </c>
      <c r="H63" s="10" t="s">
        <v>263</v>
      </c>
      <c r="I63" s="14">
        <v>43983</v>
      </c>
      <c r="J63" s="10" t="s">
        <v>37</v>
      </c>
      <c r="K63" s="10">
        <v>200</v>
      </c>
      <c r="L63" s="10">
        <v>13</v>
      </c>
      <c r="M63" s="10">
        <v>2600</v>
      </c>
      <c r="N63" s="10" t="s">
        <v>38</v>
      </c>
    </row>
    <row r="64" s="4" customFormat="1" ht="24" spans="1:14">
      <c r="A64" s="10">
        <v>58</v>
      </c>
      <c r="B64" s="10" t="s">
        <v>31</v>
      </c>
      <c r="C64" s="10" t="s">
        <v>264</v>
      </c>
      <c r="D64" s="10" t="s">
        <v>265</v>
      </c>
      <c r="E64" s="10" t="s">
        <v>175</v>
      </c>
      <c r="F64" s="14">
        <v>2020.06</v>
      </c>
      <c r="G64" s="10" t="s">
        <v>60</v>
      </c>
      <c r="H64" s="10" t="s">
        <v>266</v>
      </c>
      <c r="I64" s="14" t="s">
        <v>267</v>
      </c>
      <c r="J64" s="10" t="s">
        <v>177</v>
      </c>
      <c r="K64" s="10">
        <v>200</v>
      </c>
      <c r="L64" s="10">
        <v>14</v>
      </c>
      <c r="M64" s="10">
        <v>2800</v>
      </c>
      <c r="N64" s="10" t="s">
        <v>38</v>
      </c>
    </row>
    <row r="65" s="4" customFormat="1" ht="24" spans="1:14">
      <c r="A65" s="10">
        <v>59</v>
      </c>
      <c r="B65" s="10" t="s">
        <v>31</v>
      </c>
      <c r="C65" s="10" t="s">
        <v>268</v>
      </c>
      <c r="D65" s="10" t="s">
        <v>269</v>
      </c>
      <c r="E65" s="10" t="s">
        <v>270</v>
      </c>
      <c r="F65" s="14">
        <v>43677</v>
      </c>
      <c r="G65" s="10" t="s">
        <v>60</v>
      </c>
      <c r="H65" s="10" t="s">
        <v>271</v>
      </c>
      <c r="I65" s="14">
        <v>43922</v>
      </c>
      <c r="J65" s="10" t="s">
        <v>172</v>
      </c>
      <c r="K65" s="10">
        <v>200</v>
      </c>
      <c r="L65" s="10">
        <v>17</v>
      </c>
      <c r="M65" s="10">
        <v>3400</v>
      </c>
      <c r="N65" s="10" t="s">
        <v>38</v>
      </c>
    </row>
    <row r="66" s="4" customFormat="1" ht="24" spans="1:14">
      <c r="A66" s="10">
        <v>60</v>
      </c>
      <c r="B66" s="10" t="s">
        <v>31</v>
      </c>
      <c r="C66" s="10" t="s">
        <v>272</v>
      </c>
      <c r="D66" s="10" t="s">
        <v>273</v>
      </c>
      <c r="E66" s="10" t="s">
        <v>73</v>
      </c>
      <c r="F66" s="14">
        <v>43283</v>
      </c>
      <c r="G66" s="10" t="s">
        <v>20</v>
      </c>
      <c r="H66" s="10" t="s">
        <v>274</v>
      </c>
      <c r="I66" s="14">
        <v>43463</v>
      </c>
      <c r="J66" s="10" t="s">
        <v>182</v>
      </c>
      <c r="K66" s="10">
        <v>500</v>
      </c>
      <c r="L66" s="10">
        <v>24</v>
      </c>
      <c r="M66" s="10">
        <v>12000</v>
      </c>
      <c r="N66" s="10" t="s">
        <v>38</v>
      </c>
    </row>
    <row r="67" s="4" customFormat="1" ht="24" spans="1:14">
      <c r="A67" s="10">
        <v>61</v>
      </c>
      <c r="B67" s="10" t="s">
        <v>31</v>
      </c>
      <c r="C67" s="10" t="s">
        <v>275</v>
      </c>
      <c r="D67" s="10" t="s">
        <v>276</v>
      </c>
      <c r="E67" s="10" t="s">
        <v>170</v>
      </c>
      <c r="F67" s="14">
        <v>43282</v>
      </c>
      <c r="G67" s="10" t="s">
        <v>20</v>
      </c>
      <c r="H67" s="10" t="s">
        <v>277</v>
      </c>
      <c r="I67" s="14">
        <v>43171</v>
      </c>
      <c r="J67" s="10" t="s">
        <v>278</v>
      </c>
      <c r="K67" s="10">
        <v>500</v>
      </c>
      <c r="L67" s="10">
        <v>24</v>
      </c>
      <c r="M67" s="10">
        <v>12000</v>
      </c>
      <c r="N67" s="10" t="s">
        <v>38</v>
      </c>
    </row>
    <row r="68" s="4" customFormat="1" ht="24" spans="1:14">
      <c r="A68" s="10">
        <v>62</v>
      </c>
      <c r="B68" s="10" t="s">
        <v>31</v>
      </c>
      <c r="C68" s="10" t="s">
        <v>279</v>
      </c>
      <c r="D68" s="10" t="s">
        <v>261</v>
      </c>
      <c r="E68" s="10" t="s">
        <v>255</v>
      </c>
      <c r="F68" s="14">
        <v>43281</v>
      </c>
      <c r="G68" s="10" t="s">
        <v>192</v>
      </c>
      <c r="H68" s="10" t="s">
        <v>280</v>
      </c>
      <c r="I68" s="14">
        <v>43122</v>
      </c>
      <c r="J68" s="10" t="s">
        <v>146</v>
      </c>
      <c r="K68" s="10">
        <v>200</v>
      </c>
      <c r="L68" s="10">
        <v>24</v>
      </c>
      <c r="M68" s="10">
        <v>4800</v>
      </c>
      <c r="N68" s="10" t="s">
        <v>38</v>
      </c>
    </row>
    <row r="69" s="4" customFormat="1" ht="24" spans="1:14">
      <c r="A69" s="10">
        <v>63</v>
      </c>
      <c r="B69" s="10" t="s">
        <v>31</v>
      </c>
      <c r="C69" s="10" t="s">
        <v>281</v>
      </c>
      <c r="D69" s="10" t="s">
        <v>282</v>
      </c>
      <c r="E69" s="10" t="s">
        <v>170</v>
      </c>
      <c r="F69" s="14">
        <v>44007</v>
      </c>
      <c r="G69" s="10" t="s">
        <v>20</v>
      </c>
      <c r="H69" s="10" t="s">
        <v>283</v>
      </c>
      <c r="I69" s="14">
        <v>43971</v>
      </c>
      <c r="J69" s="10" t="s">
        <v>177</v>
      </c>
      <c r="K69" s="10">
        <v>500</v>
      </c>
      <c r="L69" s="10">
        <v>14</v>
      </c>
      <c r="M69" s="10">
        <v>7000</v>
      </c>
      <c r="N69" s="10" t="s">
        <v>38</v>
      </c>
    </row>
    <row r="70" s="4" customFormat="1" ht="24" spans="1:14">
      <c r="A70" s="10">
        <v>64</v>
      </c>
      <c r="B70" s="10" t="s">
        <v>31</v>
      </c>
      <c r="C70" s="10" t="s">
        <v>284</v>
      </c>
      <c r="D70" s="10" t="s">
        <v>285</v>
      </c>
      <c r="E70" s="10" t="s">
        <v>111</v>
      </c>
      <c r="F70" s="14">
        <v>44013</v>
      </c>
      <c r="G70" s="10" t="s">
        <v>20</v>
      </c>
      <c r="H70" s="10" t="s">
        <v>286</v>
      </c>
      <c r="I70" s="14">
        <v>43915</v>
      </c>
      <c r="J70" s="10" t="s">
        <v>134</v>
      </c>
      <c r="K70" s="10">
        <v>500</v>
      </c>
      <c r="L70" s="10">
        <v>15</v>
      </c>
      <c r="M70" s="10">
        <v>7500</v>
      </c>
      <c r="N70" s="10" t="s">
        <v>38</v>
      </c>
    </row>
    <row r="71" s="4" customFormat="1" ht="24" spans="1:14">
      <c r="A71" s="10">
        <v>65</v>
      </c>
      <c r="B71" s="10" t="s">
        <v>31</v>
      </c>
      <c r="C71" s="10" t="s">
        <v>287</v>
      </c>
      <c r="D71" s="10" t="s">
        <v>25</v>
      </c>
      <c r="E71" s="10" t="s">
        <v>288</v>
      </c>
      <c r="F71" s="14">
        <v>43617</v>
      </c>
      <c r="G71" s="10" t="s">
        <v>60</v>
      </c>
      <c r="H71" s="10" t="s">
        <v>289</v>
      </c>
      <c r="I71" s="14">
        <v>43283</v>
      </c>
      <c r="J71" s="10" t="s">
        <v>138</v>
      </c>
      <c r="K71" s="10">
        <v>200</v>
      </c>
      <c r="L71" s="10">
        <v>24</v>
      </c>
      <c r="M71" s="10">
        <v>4800</v>
      </c>
      <c r="N71" s="10" t="s">
        <v>38</v>
      </c>
    </row>
    <row r="72" s="4" customFormat="1" ht="24" spans="1:14">
      <c r="A72" s="10">
        <v>66</v>
      </c>
      <c r="B72" s="10" t="s">
        <v>31</v>
      </c>
      <c r="C72" s="10" t="s">
        <v>290</v>
      </c>
      <c r="D72" s="10" t="s">
        <v>291</v>
      </c>
      <c r="E72" s="10" t="s">
        <v>292</v>
      </c>
      <c r="F72" s="14">
        <v>44013</v>
      </c>
      <c r="G72" s="10" t="s">
        <v>60</v>
      </c>
      <c r="H72" s="10" t="s">
        <v>293</v>
      </c>
      <c r="I72" s="14">
        <v>43777</v>
      </c>
      <c r="J72" s="10" t="s">
        <v>177</v>
      </c>
      <c r="K72" s="10">
        <v>200</v>
      </c>
      <c r="L72" s="10">
        <v>14</v>
      </c>
      <c r="M72" s="10">
        <v>2800</v>
      </c>
      <c r="N72" s="10" t="s">
        <v>38</v>
      </c>
    </row>
    <row r="73" s="4" customFormat="1" ht="24" spans="1:14">
      <c r="A73" s="10">
        <v>67</v>
      </c>
      <c r="B73" s="10" t="s">
        <v>31</v>
      </c>
      <c r="C73" s="10" t="s">
        <v>294</v>
      </c>
      <c r="D73" s="10" t="s">
        <v>295</v>
      </c>
      <c r="E73" s="10" t="s">
        <v>296</v>
      </c>
      <c r="F73" s="14">
        <v>44013</v>
      </c>
      <c r="G73" s="10" t="s">
        <v>60</v>
      </c>
      <c r="H73" s="10" t="s">
        <v>297</v>
      </c>
      <c r="I73" s="14">
        <v>43804</v>
      </c>
      <c r="J73" s="10" t="s">
        <v>134</v>
      </c>
      <c r="K73" s="10">
        <v>200</v>
      </c>
      <c r="L73" s="10">
        <v>15</v>
      </c>
      <c r="M73" s="10">
        <v>3000</v>
      </c>
      <c r="N73" s="10" t="s">
        <v>38</v>
      </c>
    </row>
    <row r="74" s="4" customFormat="1" ht="24" spans="1:14">
      <c r="A74" s="10">
        <v>68</v>
      </c>
      <c r="B74" s="10" t="s">
        <v>31</v>
      </c>
      <c r="C74" s="10" t="s">
        <v>298</v>
      </c>
      <c r="D74" s="10" t="s">
        <v>299</v>
      </c>
      <c r="E74" s="10" t="s">
        <v>175</v>
      </c>
      <c r="F74" s="14">
        <v>44012</v>
      </c>
      <c r="G74" s="10" t="s">
        <v>60</v>
      </c>
      <c r="H74" s="10" t="s">
        <v>300</v>
      </c>
      <c r="I74" s="14">
        <v>43658</v>
      </c>
      <c r="J74" s="10" t="s">
        <v>177</v>
      </c>
      <c r="K74" s="10">
        <v>200</v>
      </c>
      <c r="L74" s="10">
        <v>14</v>
      </c>
      <c r="M74" s="10">
        <v>2800</v>
      </c>
      <c r="N74" s="10" t="s">
        <v>38</v>
      </c>
    </row>
    <row r="75" s="4" customFormat="1" ht="24" spans="1:14">
      <c r="A75" s="10">
        <v>69</v>
      </c>
      <c r="B75" s="10" t="s">
        <v>31</v>
      </c>
      <c r="C75" s="10" t="s">
        <v>301</v>
      </c>
      <c r="D75" s="10" t="s">
        <v>302</v>
      </c>
      <c r="E75" s="10" t="s">
        <v>115</v>
      </c>
      <c r="F75" s="14">
        <v>43988</v>
      </c>
      <c r="G75" s="10" t="s">
        <v>20</v>
      </c>
      <c r="H75" s="10" t="s">
        <v>303</v>
      </c>
      <c r="I75" s="14">
        <v>44018</v>
      </c>
      <c r="J75" s="10" t="s">
        <v>177</v>
      </c>
      <c r="K75" s="10">
        <v>500</v>
      </c>
      <c r="L75" s="10">
        <v>14</v>
      </c>
      <c r="M75" s="10">
        <v>7000</v>
      </c>
      <c r="N75" s="10" t="s">
        <v>38</v>
      </c>
    </row>
    <row r="76" s="4" customFormat="1" ht="24" spans="1:14">
      <c r="A76" s="10">
        <v>70</v>
      </c>
      <c r="B76" s="10" t="s">
        <v>31</v>
      </c>
      <c r="C76" s="10" t="s">
        <v>304</v>
      </c>
      <c r="D76" s="10" t="s">
        <v>305</v>
      </c>
      <c r="E76" s="10" t="s">
        <v>73</v>
      </c>
      <c r="F76" s="14">
        <v>43657.07</v>
      </c>
      <c r="G76" s="10" t="s">
        <v>20</v>
      </c>
      <c r="H76" s="10" t="s">
        <v>306</v>
      </c>
      <c r="I76" s="14">
        <v>43657.07</v>
      </c>
      <c r="J76" s="10" t="s">
        <v>151</v>
      </c>
      <c r="K76" s="10">
        <v>500</v>
      </c>
      <c r="L76" s="10">
        <v>24</v>
      </c>
      <c r="M76" s="10">
        <v>12000</v>
      </c>
      <c r="N76" s="10" t="s">
        <v>38</v>
      </c>
    </row>
    <row r="77" s="1" customFormat="1" ht="15.6" spans="1:14">
      <c r="A77" s="12" t="s">
        <v>30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7"/>
      <c r="M77" s="18">
        <f>SUM(M7:M76)</f>
        <v>569900</v>
      </c>
      <c r="N77" s="19"/>
    </row>
    <row r="78" s="4" customFormat="1" ht="24" spans="1:14">
      <c r="A78" s="10">
        <v>1</v>
      </c>
      <c r="B78" s="20" t="s">
        <v>307</v>
      </c>
      <c r="C78" s="10" t="s">
        <v>308</v>
      </c>
      <c r="D78" s="10" t="s">
        <v>309</v>
      </c>
      <c r="E78" s="21" t="s">
        <v>310</v>
      </c>
      <c r="F78" s="22" t="s">
        <v>311</v>
      </c>
      <c r="G78" s="10" t="s">
        <v>60</v>
      </c>
      <c r="H78" s="10" t="s">
        <v>312</v>
      </c>
      <c r="I78" s="22" t="s">
        <v>313</v>
      </c>
      <c r="J78" s="10" t="s">
        <v>53</v>
      </c>
      <c r="K78" s="10">
        <v>600</v>
      </c>
      <c r="L78" s="10">
        <v>11</v>
      </c>
      <c r="M78" s="10">
        <v>6600</v>
      </c>
      <c r="N78" s="10" t="s">
        <v>38</v>
      </c>
    </row>
    <row r="79" s="3" customFormat="1" ht="24" spans="1:14">
      <c r="A79" s="10">
        <v>2</v>
      </c>
      <c r="B79" s="20" t="s">
        <v>307</v>
      </c>
      <c r="C79" s="10" t="s">
        <v>314</v>
      </c>
      <c r="D79" s="10" t="s">
        <v>315</v>
      </c>
      <c r="E79" s="21" t="s">
        <v>316</v>
      </c>
      <c r="F79" s="22" t="s">
        <v>317</v>
      </c>
      <c r="G79" s="10" t="s">
        <v>20</v>
      </c>
      <c r="H79" s="10" t="s">
        <v>318</v>
      </c>
      <c r="I79" s="22" t="s">
        <v>319</v>
      </c>
      <c r="J79" s="10" t="s">
        <v>48</v>
      </c>
      <c r="K79" s="10">
        <v>1000</v>
      </c>
      <c r="L79" s="10">
        <v>12</v>
      </c>
      <c r="M79" s="10">
        <v>12000</v>
      </c>
      <c r="N79" s="10" t="s">
        <v>38</v>
      </c>
    </row>
    <row r="80" s="4" customFormat="1" ht="24" spans="1:14">
      <c r="A80" s="10">
        <v>3</v>
      </c>
      <c r="B80" s="20" t="s">
        <v>307</v>
      </c>
      <c r="C80" s="10" t="s">
        <v>320</v>
      </c>
      <c r="D80" s="10" t="s">
        <v>321</v>
      </c>
      <c r="E80" s="21" t="s">
        <v>46</v>
      </c>
      <c r="F80" s="22" t="s">
        <v>311</v>
      </c>
      <c r="G80" s="10" t="s">
        <v>20</v>
      </c>
      <c r="H80" s="10" t="s">
        <v>322</v>
      </c>
      <c r="I80" s="22" t="s">
        <v>323</v>
      </c>
      <c r="J80" s="10" t="s">
        <v>48</v>
      </c>
      <c r="K80" s="10">
        <v>500</v>
      </c>
      <c r="L80" s="10">
        <v>12</v>
      </c>
      <c r="M80" s="10">
        <v>6000</v>
      </c>
      <c r="N80" s="10" t="s">
        <v>38</v>
      </c>
    </row>
    <row r="81" s="1" customFormat="1" ht="15.6" spans="1:14">
      <c r="A81" s="12" t="s">
        <v>30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7"/>
      <c r="M81" s="18">
        <f>SUM(M78:M80)</f>
        <v>24600</v>
      </c>
      <c r="N81" s="19"/>
    </row>
    <row r="82" s="4" customFormat="1" ht="24" spans="1:14">
      <c r="A82" s="10">
        <v>1</v>
      </c>
      <c r="B82" s="20" t="s">
        <v>324</v>
      </c>
      <c r="C82" s="10" t="s">
        <v>325</v>
      </c>
      <c r="D82" s="10" t="s">
        <v>261</v>
      </c>
      <c r="E82" s="21" t="s">
        <v>127</v>
      </c>
      <c r="F82" s="22" t="s">
        <v>326</v>
      </c>
      <c r="G82" s="10" t="s">
        <v>20</v>
      </c>
      <c r="H82" s="10" t="s">
        <v>327</v>
      </c>
      <c r="I82" s="22" t="s">
        <v>328</v>
      </c>
      <c r="J82" s="10" t="s">
        <v>329</v>
      </c>
      <c r="K82" s="10">
        <v>500</v>
      </c>
      <c r="L82" s="10">
        <v>8</v>
      </c>
      <c r="M82" s="10">
        <v>4000</v>
      </c>
      <c r="N82" s="27">
        <v>16</v>
      </c>
    </row>
    <row r="83" s="4" customFormat="1" ht="24" spans="1:14">
      <c r="A83" s="10">
        <v>2</v>
      </c>
      <c r="B83" s="20" t="s">
        <v>324</v>
      </c>
      <c r="C83" s="10" t="s">
        <v>330</v>
      </c>
      <c r="D83" s="10" t="s">
        <v>58</v>
      </c>
      <c r="E83" s="21" t="s">
        <v>331</v>
      </c>
      <c r="F83" s="22" t="s">
        <v>332</v>
      </c>
      <c r="G83" s="10" t="s">
        <v>60</v>
      </c>
      <c r="H83" s="10" t="s">
        <v>333</v>
      </c>
      <c r="I83" s="22" t="s">
        <v>332</v>
      </c>
      <c r="J83" s="10" t="s">
        <v>334</v>
      </c>
      <c r="K83" s="10">
        <v>200</v>
      </c>
      <c r="L83" s="10">
        <v>7</v>
      </c>
      <c r="M83" s="10">
        <v>1400</v>
      </c>
      <c r="N83" s="27">
        <v>17</v>
      </c>
    </row>
    <row r="84" s="4" customFormat="1" ht="24" spans="1:14">
      <c r="A84" s="10">
        <v>3</v>
      </c>
      <c r="B84" s="20" t="s">
        <v>324</v>
      </c>
      <c r="C84" s="10" t="s">
        <v>335</v>
      </c>
      <c r="D84" s="10" t="s">
        <v>336</v>
      </c>
      <c r="E84" s="21" t="s">
        <v>337</v>
      </c>
      <c r="F84" s="22" t="s">
        <v>332</v>
      </c>
      <c r="G84" s="10" t="s">
        <v>60</v>
      </c>
      <c r="H84" s="10" t="s">
        <v>338</v>
      </c>
      <c r="I84" s="22" t="s">
        <v>339</v>
      </c>
      <c r="J84" s="10" t="s">
        <v>29</v>
      </c>
      <c r="K84" s="10">
        <v>200</v>
      </c>
      <c r="L84" s="10">
        <v>10</v>
      </c>
      <c r="M84" s="10">
        <v>2000</v>
      </c>
      <c r="N84" s="27">
        <v>9</v>
      </c>
    </row>
    <row r="85" s="4" customFormat="1" ht="24" spans="1:14">
      <c r="A85" s="10">
        <v>4</v>
      </c>
      <c r="B85" s="20" t="s">
        <v>324</v>
      </c>
      <c r="C85" s="10" t="s">
        <v>340</v>
      </c>
      <c r="D85" s="10" t="s">
        <v>341</v>
      </c>
      <c r="E85" s="21" t="s">
        <v>51</v>
      </c>
      <c r="F85" s="22" t="s">
        <v>342</v>
      </c>
      <c r="G85" s="10" t="s">
        <v>20</v>
      </c>
      <c r="H85" s="10" t="s">
        <v>343</v>
      </c>
      <c r="I85" s="22" t="s">
        <v>344</v>
      </c>
      <c r="J85" s="10" t="s">
        <v>345</v>
      </c>
      <c r="K85" s="10">
        <v>1000</v>
      </c>
      <c r="L85" s="10">
        <v>13</v>
      </c>
      <c r="M85" s="10">
        <v>13000</v>
      </c>
      <c r="N85" s="10" t="s">
        <v>38</v>
      </c>
    </row>
    <row r="86" s="4" customFormat="1" ht="24" spans="1:14">
      <c r="A86" s="10">
        <v>5</v>
      </c>
      <c r="B86" s="20" t="s">
        <v>324</v>
      </c>
      <c r="C86" s="10" t="s">
        <v>346</v>
      </c>
      <c r="D86" s="10" t="s">
        <v>347</v>
      </c>
      <c r="E86" s="21" t="s">
        <v>26</v>
      </c>
      <c r="F86" s="22" t="s">
        <v>342</v>
      </c>
      <c r="G86" s="10" t="s">
        <v>20</v>
      </c>
      <c r="H86" s="10" t="s">
        <v>348</v>
      </c>
      <c r="I86" s="22" t="s">
        <v>349</v>
      </c>
      <c r="J86" s="10" t="s">
        <v>350</v>
      </c>
      <c r="K86" s="10">
        <v>1000</v>
      </c>
      <c r="L86" s="10">
        <v>15</v>
      </c>
      <c r="M86" s="10">
        <v>15000</v>
      </c>
      <c r="N86" s="10" t="s">
        <v>38</v>
      </c>
    </row>
    <row r="87" s="4" customFormat="1" ht="24" spans="1:14">
      <c r="A87" s="10">
        <v>6</v>
      </c>
      <c r="B87" s="20" t="s">
        <v>324</v>
      </c>
      <c r="C87" s="10" t="s">
        <v>351</v>
      </c>
      <c r="D87" s="10" t="s">
        <v>352</v>
      </c>
      <c r="E87" s="21" t="s">
        <v>26</v>
      </c>
      <c r="F87" s="22" t="s">
        <v>342</v>
      </c>
      <c r="G87" s="10" t="s">
        <v>20</v>
      </c>
      <c r="H87" s="10" t="s">
        <v>353</v>
      </c>
      <c r="I87" s="22" t="s">
        <v>349</v>
      </c>
      <c r="J87" s="10" t="s">
        <v>350</v>
      </c>
      <c r="K87" s="10">
        <v>1000</v>
      </c>
      <c r="L87" s="10">
        <v>15</v>
      </c>
      <c r="M87" s="10">
        <v>15000</v>
      </c>
      <c r="N87" s="10" t="s">
        <v>38</v>
      </c>
    </row>
    <row r="88" s="4" customFormat="1" ht="24" spans="1:14">
      <c r="A88" s="10">
        <v>7</v>
      </c>
      <c r="B88" s="20" t="s">
        <v>324</v>
      </c>
      <c r="C88" s="10" t="s">
        <v>354</v>
      </c>
      <c r="D88" s="10" t="s">
        <v>355</v>
      </c>
      <c r="E88" s="21" t="s">
        <v>356</v>
      </c>
      <c r="F88" s="22" t="s">
        <v>342</v>
      </c>
      <c r="G88" s="10" t="s">
        <v>20</v>
      </c>
      <c r="H88" s="10" t="s">
        <v>357</v>
      </c>
      <c r="I88" s="22" t="s">
        <v>349</v>
      </c>
      <c r="J88" s="10" t="s">
        <v>358</v>
      </c>
      <c r="K88" s="10">
        <v>1000</v>
      </c>
      <c r="L88" s="10">
        <v>14</v>
      </c>
      <c r="M88" s="10">
        <v>14000</v>
      </c>
      <c r="N88" s="10" t="s">
        <v>38</v>
      </c>
    </row>
    <row r="89" s="4" customFormat="1" ht="24" spans="1:14">
      <c r="A89" s="10">
        <v>8</v>
      </c>
      <c r="B89" s="20" t="s">
        <v>324</v>
      </c>
      <c r="C89" s="10" t="s">
        <v>359</v>
      </c>
      <c r="D89" s="10" t="s">
        <v>360</v>
      </c>
      <c r="E89" s="21" t="s">
        <v>361</v>
      </c>
      <c r="F89" s="22" t="s">
        <v>349</v>
      </c>
      <c r="G89" s="10" t="s">
        <v>20</v>
      </c>
      <c r="H89" s="10" t="s">
        <v>362</v>
      </c>
      <c r="I89" s="22" t="s">
        <v>363</v>
      </c>
      <c r="J89" s="10" t="s">
        <v>358</v>
      </c>
      <c r="K89" s="10">
        <v>1000</v>
      </c>
      <c r="L89" s="10">
        <v>14</v>
      </c>
      <c r="M89" s="10">
        <v>14000</v>
      </c>
      <c r="N89" s="10" t="s">
        <v>38</v>
      </c>
    </row>
    <row r="90" s="4" customFormat="1" ht="24" spans="1:14">
      <c r="A90" s="10">
        <v>9</v>
      </c>
      <c r="B90" s="20" t="s">
        <v>324</v>
      </c>
      <c r="C90" s="10" t="s">
        <v>364</v>
      </c>
      <c r="D90" s="10" t="s">
        <v>365</v>
      </c>
      <c r="E90" s="21" t="s">
        <v>111</v>
      </c>
      <c r="F90" s="22" t="s">
        <v>349</v>
      </c>
      <c r="G90" s="10" t="s">
        <v>20</v>
      </c>
      <c r="H90" s="10" t="s">
        <v>366</v>
      </c>
      <c r="I90" s="22" t="s">
        <v>367</v>
      </c>
      <c r="J90" s="10" t="s">
        <v>29</v>
      </c>
      <c r="K90" s="10">
        <v>1000</v>
      </c>
      <c r="L90" s="10">
        <v>10</v>
      </c>
      <c r="M90" s="10">
        <v>10000</v>
      </c>
      <c r="N90" s="10" t="s">
        <v>38</v>
      </c>
    </row>
    <row r="91" s="4" customFormat="1" ht="24" spans="1:14">
      <c r="A91" s="10">
        <v>10</v>
      </c>
      <c r="B91" s="20" t="s">
        <v>324</v>
      </c>
      <c r="C91" s="10" t="s">
        <v>368</v>
      </c>
      <c r="D91" s="10" t="s">
        <v>369</v>
      </c>
      <c r="E91" s="21" t="s">
        <v>111</v>
      </c>
      <c r="F91" s="22" t="s">
        <v>349</v>
      </c>
      <c r="G91" s="10" t="s">
        <v>20</v>
      </c>
      <c r="H91" s="10" t="s">
        <v>370</v>
      </c>
      <c r="I91" s="22" t="s">
        <v>349</v>
      </c>
      <c r="J91" s="10" t="s">
        <v>371</v>
      </c>
      <c r="K91" s="10">
        <v>1000</v>
      </c>
      <c r="L91" s="10">
        <v>16</v>
      </c>
      <c r="M91" s="10">
        <v>16000</v>
      </c>
      <c r="N91" s="10" t="s">
        <v>38</v>
      </c>
    </row>
    <row r="92" s="4" customFormat="1" ht="24" spans="1:14">
      <c r="A92" s="10">
        <v>11</v>
      </c>
      <c r="B92" s="20" t="s">
        <v>324</v>
      </c>
      <c r="C92" s="10" t="s">
        <v>372</v>
      </c>
      <c r="D92" s="10" t="s">
        <v>373</v>
      </c>
      <c r="E92" s="21" t="s">
        <v>331</v>
      </c>
      <c r="F92" s="22" t="s">
        <v>342</v>
      </c>
      <c r="G92" s="10" t="s">
        <v>60</v>
      </c>
      <c r="H92" s="10" t="s">
        <v>374</v>
      </c>
      <c r="I92" s="22" t="s">
        <v>349</v>
      </c>
      <c r="J92" s="10" t="s">
        <v>358</v>
      </c>
      <c r="K92" s="10">
        <v>600</v>
      </c>
      <c r="L92" s="10">
        <v>14</v>
      </c>
      <c r="M92" s="10">
        <v>8400</v>
      </c>
      <c r="N92" s="10" t="s">
        <v>38</v>
      </c>
    </row>
    <row r="93" s="4" customFormat="1" ht="24" spans="1:14">
      <c r="A93" s="10">
        <v>12</v>
      </c>
      <c r="B93" s="20" t="s">
        <v>324</v>
      </c>
      <c r="C93" s="10" t="s">
        <v>375</v>
      </c>
      <c r="D93" s="10" t="s">
        <v>118</v>
      </c>
      <c r="E93" s="21" t="s">
        <v>376</v>
      </c>
      <c r="F93" s="22" t="s">
        <v>342</v>
      </c>
      <c r="G93" s="10" t="s">
        <v>60</v>
      </c>
      <c r="H93" s="10" t="s">
        <v>377</v>
      </c>
      <c r="I93" s="22" t="s">
        <v>349</v>
      </c>
      <c r="J93" s="10" t="s">
        <v>371</v>
      </c>
      <c r="K93" s="10">
        <v>600</v>
      </c>
      <c r="L93" s="10">
        <v>16</v>
      </c>
      <c r="M93" s="10">
        <v>9600</v>
      </c>
      <c r="N93" s="10" t="s">
        <v>38</v>
      </c>
    </row>
    <row r="94" s="4" customFormat="1" ht="24" spans="1:14">
      <c r="A94" s="10">
        <v>13</v>
      </c>
      <c r="B94" s="20" t="s">
        <v>324</v>
      </c>
      <c r="C94" s="10" t="s">
        <v>378</v>
      </c>
      <c r="D94" s="10" t="s">
        <v>140</v>
      </c>
      <c r="E94" s="21" t="s">
        <v>379</v>
      </c>
      <c r="F94" s="22" t="s">
        <v>332</v>
      </c>
      <c r="G94" s="10" t="s">
        <v>192</v>
      </c>
      <c r="H94" s="10" t="s">
        <v>380</v>
      </c>
      <c r="I94" s="22" t="s">
        <v>381</v>
      </c>
      <c r="J94" s="10" t="s">
        <v>382</v>
      </c>
      <c r="K94" s="10">
        <v>600</v>
      </c>
      <c r="L94" s="10">
        <v>8</v>
      </c>
      <c r="M94" s="10">
        <v>4800</v>
      </c>
      <c r="N94" s="10" t="s">
        <v>38</v>
      </c>
    </row>
    <row r="95" s="1" customFormat="1" ht="31.2" spans="1:14">
      <c r="A95" s="23" t="s">
        <v>30</v>
      </c>
      <c r="B95" s="24"/>
      <c r="C95" s="24"/>
      <c r="D95" s="24"/>
      <c r="E95" s="24"/>
      <c r="F95" s="24"/>
      <c r="G95" s="24"/>
      <c r="H95" s="25"/>
      <c r="I95" s="24"/>
      <c r="J95" s="24"/>
      <c r="K95" s="24"/>
      <c r="L95" s="28"/>
      <c r="M95" s="18">
        <f>SUM(M82:M94)</f>
        <v>127200</v>
      </c>
      <c r="N95" s="19"/>
    </row>
    <row r="96" s="4" customFormat="1" ht="24" spans="1:14">
      <c r="A96" s="10">
        <v>1</v>
      </c>
      <c r="B96" s="20" t="s">
        <v>383</v>
      </c>
      <c r="C96" s="10" t="s">
        <v>384</v>
      </c>
      <c r="D96" s="10" t="s">
        <v>385</v>
      </c>
      <c r="E96" s="21" t="s">
        <v>386</v>
      </c>
      <c r="F96" s="22" t="s">
        <v>349</v>
      </c>
      <c r="G96" s="10" t="s">
        <v>20</v>
      </c>
      <c r="H96" s="10" t="s">
        <v>387</v>
      </c>
      <c r="I96" s="22" t="s">
        <v>388</v>
      </c>
      <c r="J96" s="10" t="s">
        <v>389</v>
      </c>
      <c r="K96" s="10">
        <v>1000</v>
      </c>
      <c r="L96" s="10">
        <v>11</v>
      </c>
      <c r="M96" s="10">
        <v>11000</v>
      </c>
      <c r="N96" s="10" t="s">
        <v>38</v>
      </c>
    </row>
    <row r="97" s="5" customFormat="1" ht="24" spans="1:14">
      <c r="A97" s="10">
        <v>2</v>
      </c>
      <c r="B97" s="20" t="s">
        <v>383</v>
      </c>
      <c r="C97" s="10" t="s">
        <v>390</v>
      </c>
      <c r="D97" s="10" t="s">
        <v>391</v>
      </c>
      <c r="E97" s="21" t="s">
        <v>392</v>
      </c>
      <c r="F97" s="22" t="s">
        <v>332</v>
      </c>
      <c r="G97" s="10" t="s">
        <v>192</v>
      </c>
      <c r="H97" s="10" t="s">
        <v>393</v>
      </c>
      <c r="I97" s="22" t="s">
        <v>339</v>
      </c>
      <c r="J97" s="10" t="s">
        <v>394</v>
      </c>
      <c r="K97" s="10">
        <v>200</v>
      </c>
      <c r="L97" s="10">
        <v>20</v>
      </c>
      <c r="M97" s="10">
        <v>4000</v>
      </c>
      <c r="N97" s="10" t="s">
        <v>38</v>
      </c>
    </row>
    <row r="98" s="5" customFormat="1" ht="24" spans="1:14">
      <c r="A98" s="10">
        <v>3</v>
      </c>
      <c r="B98" s="20" t="s">
        <v>383</v>
      </c>
      <c r="C98" s="10" t="s">
        <v>395</v>
      </c>
      <c r="D98" s="10" t="s">
        <v>291</v>
      </c>
      <c r="E98" s="10" t="s">
        <v>396</v>
      </c>
      <c r="F98" s="22">
        <v>2020.06</v>
      </c>
      <c r="G98" s="10" t="s">
        <v>192</v>
      </c>
      <c r="H98" s="10" t="s">
        <v>397</v>
      </c>
      <c r="I98" s="22">
        <v>2020.02</v>
      </c>
      <c r="J98" s="10" t="s">
        <v>394</v>
      </c>
      <c r="K98" s="10">
        <v>200</v>
      </c>
      <c r="L98" s="10">
        <v>20</v>
      </c>
      <c r="M98" s="10">
        <v>4000</v>
      </c>
      <c r="N98" s="10" t="s">
        <v>38</v>
      </c>
    </row>
    <row r="99" s="1" customFormat="1" ht="15.6" spans="1:14">
      <c r="A99" s="12" t="s">
        <v>30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7"/>
      <c r="M99" s="18">
        <f>SUM(M96:M98)</f>
        <v>19000</v>
      </c>
      <c r="N99" s="19"/>
    </row>
    <row r="100" s="3" customFormat="1" ht="24" spans="1:14">
      <c r="A100" s="10">
        <v>1</v>
      </c>
      <c r="B100" s="10" t="s">
        <v>398</v>
      </c>
      <c r="C100" s="10" t="s">
        <v>399</v>
      </c>
      <c r="D100" s="10" t="s">
        <v>400</v>
      </c>
      <c r="E100" s="10" t="s">
        <v>337</v>
      </c>
      <c r="F100" s="22">
        <v>2019.06</v>
      </c>
      <c r="G100" s="10" t="s">
        <v>60</v>
      </c>
      <c r="H100" s="10" t="s">
        <v>401</v>
      </c>
      <c r="I100" s="22">
        <v>2019.07</v>
      </c>
      <c r="J100" s="10" t="s">
        <v>163</v>
      </c>
      <c r="K100" s="10">
        <v>200</v>
      </c>
      <c r="L100" s="10">
        <v>24</v>
      </c>
      <c r="M100" s="10">
        <v>4800</v>
      </c>
      <c r="N100" s="10" t="s">
        <v>38</v>
      </c>
    </row>
    <row r="101" s="1" customFormat="1" ht="15.6" spans="1:14">
      <c r="A101" s="12" t="s">
        <v>30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7"/>
      <c r="M101" s="18">
        <f>SUM(M100:M100)</f>
        <v>4800</v>
      </c>
      <c r="N101" s="19"/>
    </row>
    <row r="102" s="3" customFormat="1" ht="24" spans="1:14">
      <c r="A102" s="10">
        <v>1</v>
      </c>
      <c r="B102" s="26" t="s">
        <v>402</v>
      </c>
      <c r="C102" s="26" t="s">
        <v>403</v>
      </c>
      <c r="D102" s="10" t="s">
        <v>196</v>
      </c>
      <c r="E102" s="26" t="s">
        <v>404</v>
      </c>
      <c r="F102" s="26" t="s">
        <v>342</v>
      </c>
      <c r="G102" s="26" t="s">
        <v>20</v>
      </c>
      <c r="H102" s="10" t="s">
        <v>405</v>
      </c>
      <c r="I102" s="26" t="s">
        <v>349</v>
      </c>
      <c r="J102" s="26" t="s">
        <v>350</v>
      </c>
      <c r="K102" s="26" t="s">
        <v>406</v>
      </c>
      <c r="L102" s="26" t="s">
        <v>407</v>
      </c>
      <c r="M102" s="29">
        <v>15000</v>
      </c>
      <c r="N102" s="10" t="s">
        <v>38</v>
      </c>
    </row>
    <row r="103" s="4" customFormat="1" ht="24" spans="1:14">
      <c r="A103" s="10">
        <v>2</v>
      </c>
      <c r="B103" s="26" t="s">
        <v>402</v>
      </c>
      <c r="C103" s="26" t="s">
        <v>408</v>
      </c>
      <c r="D103" s="10" t="s">
        <v>409</v>
      </c>
      <c r="E103" s="26" t="s">
        <v>410</v>
      </c>
      <c r="F103" s="26" t="s">
        <v>342</v>
      </c>
      <c r="G103" s="26" t="s">
        <v>20</v>
      </c>
      <c r="H103" s="10" t="s">
        <v>411</v>
      </c>
      <c r="I103" s="26" t="s">
        <v>363</v>
      </c>
      <c r="J103" s="26" t="s">
        <v>358</v>
      </c>
      <c r="K103" s="26" t="s">
        <v>406</v>
      </c>
      <c r="L103" s="26" t="s">
        <v>412</v>
      </c>
      <c r="M103" s="29">
        <v>14000</v>
      </c>
      <c r="N103" s="10" t="s">
        <v>38</v>
      </c>
    </row>
    <row r="104" s="7" customFormat="1" ht="24" spans="1:14">
      <c r="A104" s="10">
        <v>3</v>
      </c>
      <c r="B104" s="26" t="s">
        <v>402</v>
      </c>
      <c r="C104" s="26" t="s">
        <v>413</v>
      </c>
      <c r="D104" s="10" t="s">
        <v>414</v>
      </c>
      <c r="E104" s="26" t="s">
        <v>415</v>
      </c>
      <c r="F104" s="26" t="s">
        <v>332</v>
      </c>
      <c r="G104" s="26" t="s">
        <v>20</v>
      </c>
      <c r="H104" s="10" t="s">
        <v>416</v>
      </c>
      <c r="I104" s="26" t="s">
        <v>417</v>
      </c>
      <c r="J104" s="26" t="s">
        <v>418</v>
      </c>
      <c r="K104" s="26" t="s">
        <v>419</v>
      </c>
      <c r="L104" s="26" t="s">
        <v>420</v>
      </c>
      <c r="M104" s="29">
        <v>9500</v>
      </c>
      <c r="N104" s="10" t="s">
        <v>38</v>
      </c>
    </row>
    <row r="105" s="4" customFormat="1" ht="24" spans="1:14">
      <c r="A105" s="10">
        <v>4</v>
      </c>
      <c r="B105" s="26" t="s">
        <v>402</v>
      </c>
      <c r="C105" s="26" t="s">
        <v>421</v>
      </c>
      <c r="D105" s="10" t="s">
        <v>422</v>
      </c>
      <c r="E105" s="26" t="s">
        <v>423</v>
      </c>
      <c r="F105" s="26" t="s">
        <v>424</v>
      </c>
      <c r="G105" s="26" t="s">
        <v>192</v>
      </c>
      <c r="H105" s="10" t="s">
        <v>425</v>
      </c>
      <c r="I105" s="26" t="s">
        <v>332</v>
      </c>
      <c r="J105" s="26" t="s">
        <v>426</v>
      </c>
      <c r="K105" s="26" t="s">
        <v>427</v>
      </c>
      <c r="L105" s="26" t="s">
        <v>428</v>
      </c>
      <c r="M105" s="29">
        <v>1200</v>
      </c>
      <c r="N105" s="10">
        <v>18</v>
      </c>
    </row>
    <row r="106" s="7" customFormat="1" ht="24" spans="1:14">
      <c r="A106" s="10">
        <v>5</v>
      </c>
      <c r="B106" s="26" t="s">
        <v>402</v>
      </c>
      <c r="C106" s="26" t="s">
        <v>429</v>
      </c>
      <c r="D106" s="10" t="s">
        <v>430</v>
      </c>
      <c r="E106" s="26" t="s">
        <v>431</v>
      </c>
      <c r="F106" s="26" t="s">
        <v>342</v>
      </c>
      <c r="G106" s="26" t="s">
        <v>60</v>
      </c>
      <c r="H106" s="10" t="s">
        <v>432</v>
      </c>
      <c r="I106" s="26" t="s">
        <v>342</v>
      </c>
      <c r="J106" s="26" t="s">
        <v>433</v>
      </c>
      <c r="K106" s="26" t="s">
        <v>427</v>
      </c>
      <c r="L106" s="26" t="s">
        <v>412</v>
      </c>
      <c r="M106" s="29">
        <v>2800</v>
      </c>
      <c r="N106" s="10" t="s">
        <v>38</v>
      </c>
    </row>
    <row r="107" s="4" customFormat="1" ht="24" spans="1:14">
      <c r="A107" s="10">
        <v>6</v>
      </c>
      <c r="B107" s="26" t="s">
        <v>402</v>
      </c>
      <c r="C107" s="26" t="s">
        <v>434</v>
      </c>
      <c r="D107" s="10" t="s">
        <v>435</v>
      </c>
      <c r="E107" s="26" t="s">
        <v>292</v>
      </c>
      <c r="F107" s="26" t="s">
        <v>328</v>
      </c>
      <c r="G107" s="26" t="s">
        <v>60</v>
      </c>
      <c r="H107" s="10" t="s">
        <v>436</v>
      </c>
      <c r="I107" s="26" t="s">
        <v>437</v>
      </c>
      <c r="J107" s="26" t="s">
        <v>426</v>
      </c>
      <c r="K107" s="26" t="s">
        <v>427</v>
      </c>
      <c r="L107" s="26" t="s">
        <v>428</v>
      </c>
      <c r="M107" s="29">
        <v>1200</v>
      </c>
      <c r="N107" s="10">
        <v>18</v>
      </c>
    </row>
    <row r="108" s="1" customFormat="1" ht="15.6" spans="1:14">
      <c r="A108" s="12" t="s">
        <v>30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7"/>
      <c r="M108" s="18">
        <f>SUM(M102:M107)</f>
        <v>43700</v>
      </c>
      <c r="N108" s="19"/>
    </row>
    <row r="109" s="3" customFormat="1" ht="24" spans="1:14">
      <c r="A109" s="10">
        <v>1</v>
      </c>
      <c r="B109" s="26" t="s">
        <v>438</v>
      </c>
      <c r="C109" s="26" t="s">
        <v>439</v>
      </c>
      <c r="D109" s="10" t="s">
        <v>409</v>
      </c>
      <c r="E109" s="26" t="s">
        <v>440</v>
      </c>
      <c r="F109" s="26" t="s">
        <v>342</v>
      </c>
      <c r="G109" s="26" t="s">
        <v>60</v>
      </c>
      <c r="H109" s="10" t="s">
        <v>441</v>
      </c>
      <c r="I109" s="26" t="s">
        <v>388</v>
      </c>
      <c r="J109" s="26" t="s">
        <v>389</v>
      </c>
      <c r="K109" s="26" t="s">
        <v>442</v>
      </c>
      <c r="L109" s="26" t="s">
        <v>443</v>
      </c>
      <c r="M109" s="29">
        <v>6600</v>
      </c>
      <c r="N109" s="10" t="s">
        <v>38</v>
      </c>
    </row>
    <row r="110" s="3" customFormat="1" ht="24" spans="1:14">
      <c r="A110" s="10">
        <v>2</v>
      </c>
      <c r="B110" s="26" t="s">
        <v>438</v>
      </c>
      <c r="C110" s="26" t="s">
        <v>444</v>
      </c>
      <c r="D110" s="10" t="s">
        <v>219</v>
      </c>
      <c r="E110" s="26" t="s">
        <v>445</v>
      </c>
      <c r="F110" s="26" t="s">
        <v>446</v>
      </c>
      <c r="G110" s="26" t="s">
        <v>20</v>
      </c>
      <c r="H110" s="10" t="s">
        <v>447</v>
      </c>
      <c r="I110" s="26" t="s">
        <v>344</v>
      </c>
      <c r="J110" s="26" t="s">
        <v>358</v>
      </c>
      <c r="K110" s="26" t="s">
        <v>406</v>
      </c>
      <c r="L110" s="26" t="s">
        <v>412</v>
      </c>
      <c r="M110" s="29">
        <v>14000</v>
      </c>
      <c r="N110" s="10" t="s">
        <v>38</v>
      </c>
    </row>
    <row r="111" s="4" customFormat="1" ht="24" spans="1:14">
      <c r="A111" s="10">
        <v>3</v>
      </c>
      <c r="B111" s="26" t="s">
        <v>438</v>
      </c>
      <c r="C111" s="26" t="s">
        <v>448</v>
      </c>
      <c r="D111" s="10" t="s">
        <v>449</v>
      </c>
      <c r="E111" s="26" t="s">
        <v>450</v>
      </c>
      <c r="F111" s="26" t="s">
        <v>332</v>
      </c>
      <c r="G111" s="26" t="s">
        <v>192</v>
      </c>
      <c r="H111" s="10" t="s">
        <v>451</v>
      </c>
      <c r="I111" s="26" t="s">
        <v>332</v>
      </c>
      <c r="J111" s="26" t="s">
        <v>426</v>
      </c>
      <c r="K111" s="26" t="s">
        <v>427</v>
      </c>
      <c r="L111" s="26" t="s">
        <v>428</v>
      </c>
      <c r="M111" s="29">
        <v>1200</v>
      </c>
      <c r="N111" s="10">
        <v>18</v>
      </c>
    </row>
    <row r="112" s="4" customFormat="1" ht="24" spans="1:14">
      <c r="A112" s="10">
        <v>4</v>
      </c>
      <c r="B112" s="26" t="s">
        <v>438</v>
      </c>
      <c r="C112" s="26" t="s">
        <v>452</v>
      </c>
      <c r="D112" s="10" t="s">
        <v>219</v>
      </c>
      <c r="E112" s="26" t="s">
        <v>453</v>
      </c>
      <c r="F112" s="26" t="s">
        <v>446</v>
      </c>
      <c r="G112" s="26" t="s">
        <v>60</v>
      </c>
      <c r="H112" s="10" t="s">
        <v>454</v>
      </c>
      <c r="I112" s="26" t="s">
        <v>424</v>
      </c>
      <c r="J112" s="26" t="s">
        <v>155</v>
      </c>
      <c r="K112" s="26" t="s">
        <v>427</v>
      </c>
      <c r="L112" s="26" t="s">
        <v>455</v>
      </c>
      <c r="M112" s="29">
        <v>4800</v>
      </c>
      <c r="N112" s="10" t="s">
        <v>38</v>
      </c>
    </row>
    <row r="113" s="1" customFormat="1" ht="15.6" spans="1:14">
      <c r="A113" s="12" t="s">
        <v>30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7"/>
      <c r="M113" s="18">
        <f>SUM(M109:M112)</f>
        <v>26600</v>
      </c>
      <c r="N113" s="19"/>
    </row>
    <row r="114" s="4" customFormat="1" ht="24" spans="1:14">
      <c r="A114" s="10">
        <v>1</v>
      </c>
      <c r="B114" s="26" t="s">
        <v>456</v>
      </c>
      <c r="C114" s="26" t="s">
        <v>457</v>
      </c>
      <c r="D114" s="10" t="s">
        <v>458</v>
      </c>
      <c r="E114" s="26" t="s">
        <v>459</v>
      </c>
      <c r="F114" s="26" t="s">
        <v>460</v>
      </c>
      <c r="G114" s="26" t="s">
        <v>20</v>
      </c>
      <c r="H114" s="10" t="s">
        <v>461</v>
      </c>
      <c r="I114" s="26" t="s">
        <v>462</v>
      </c>
      <c r="J114" s="26" t="s">
        <v>463</v>
      </c>
      <c r="K114" s="26" t="s">
        <v>419</v>
      </c>
      <c r="L114" s="26" t="s">
        <v>464</v>
      </c>
      <c r="M114" s="29">
        <v>6000</v>
      </c>
      <c r="N114" s="10">
        <v>12</v>
      </c>
    </row>
    <row r="115" s="1" customFormat="1" ht="15.6" spans="1:14">
      <c r="A115" s="12" t="s">
        <v>30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7"/>
      <c r="M115" s="18">
        <v>6000</v>
      </c>
      <c r="N115" s="19"/>
    </row>
    <row r="116" s="4" customFormat="1" ht="24" spans="1:14">
      <c r="A116" s="10">
        <v>1</v>
      </c>
      <c r="B116" s="26" t="s">
        <v>465</v>
      </c>
      <c r="C116" s="26" t="s">
        <v>466</v>
      </c>
      <c r="D116" s="10" t="s">
        <v>467</v>
      </c>
      <c r="E116" s="26" t="s">
        <v>468</v>
      </c>
      <c r="F116" s="26" t="s">
        <v>460</v>
      </c>
      <c r="G116" s="26" t="s">
        <v>469</v>
      </c>
      <c r="H116" s="10" t="s">
        <v>470</v>
      </c>
      <c r="I116" s="26" t="s">
        <v>471</v>
      </c>
      <c r="J116" s="26" t="s">
        <v>472</v>
      </c>
      <c r="K116" s="26" t="s">
        <v>427</v>
      </c>
      <c r="L116" s="26" t="s">
        <v>455</v>
      </c>
      <c r="M116" s="29">
        <v>4800</v>
      </c>
      <c r="N116" s="10" t="s">
        <v>38</v>
      </c>
    </row>
    <row r="117" s="1" customFormat="1" customHeight="1" spans="1:14">
      <c r="A117" s="12" t="s">
        <v>30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7"/>
      <c r="M117" s="18">
        <v>4800</v>
      </c>
      <c r="N117" s="19"/>
    </row>
    <row r="118" s="1" customFormat="1" customHeight="1" spans="1:14">
      <c r="A118" s="12" t="s">
        <v>473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7"/>
      <c r="M118" s="18">
        <v>833100</v>
      </c>
      <c r="N118" s="19"/>
    </row>
  </sheetData>
  <autoFilter ref="A2:N118">
    <extLst/>
  </autoFilter>
  <mergeCells count="11">
    <mergeCell ref="A2:N2"/>
    <mergeCell ref="A6:L6"/>
    <mergeCell ref="A77:L77"/>
    <mergeCell ref="A81:L81"/>
    <mergeCell ref="A99:L99"/>
    <mergeCell ref="A101:L101"/>
    <mergeCell ref="A108:L108"/>
    <mergeCell ref="A113:L113"/>
    <mergeCell ref="A115:L115"/>
    <mergeCell ref="A117:L117"/>
    <mergeCell ref="A118:L118"/>
  </mergeCells>
  <dataValidations count="1">
    <dataValidation allowBlank="1" showInputMessage="1" showErrorMessage="1" sqref="G78 G79 G80 G84 G85 G91 G92 G96 G97 G82:G83 G86:G90 G93:G94"/>
  </dataValidations>
  <pageMargins left="0.590277777777778" right="0.0388888888888889" top="0.550694444444444" bottom="0.472222222222222" header="0.5" footer="0.5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2019-03-21T06:26:00Z</dcterms:created>
  <dcterms:modified xsi:type="dcterms:W3CDTF">2022-05-07T07:11:47Z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63A089F1A42C469791A78BEAB7C947CD</vt:lpwstr>
  </property>
</Properties>
</file>