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375"/>
  </bookViews>
  <sheets>
    <sheet name="Sheet1" sheetId="1" r:id="rId1"/>
    <sheet name="Sheet4" sheetId="4" r:id="rId2"/>
  </sheets>
  <definedNames>
    <definedName name="_xlnm._FilterDatabase" localSheetId="0" hidden="1">Sheet1!$A$1:$K$143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<sst xmlns="http://schemas.openxmlformats.org/spreadsheetml/2006/main" count="956" uniqueCount="508">
  <si>
    <t>附件：</t>
  </si>
  <si>
    <t>安溪县2023年度就业困难人员社会保险补贴资金（第一批）明细表</t>
  </si>
  <si>
    <t>序号</t>
  </si>
  <si>
    <t>姓名</t>
  </si>
  <si>
    <t>性别</t>
  </si>
  <si>
    <t>身份证号码</t>
  </si>
  <si>
    <t>联系电话</t>
  </si>
  <si>
    <t>就业失业登记证号(或再就业优惠证号)</t>
  </si>
  <si>
    <t>补贴项目及金额</t>
  </si>
  <si>
    <t>补贴总额
（元）</t>
  </si>
  <si>
    <t>人员类别</t>
  </si>
  <si>
    <t>备注</t>
  </si>
  <si>
    <t>养老补贴金额(元)</t>
  </si>
  <si>
    <t>医保补贴金额（元）</t>
  </si>
  <si>
    <t>黄艳花</t>
  </si>
  <si>
    <t>女</t>
  </si>
  <si>
    <t>350524********6524</t>
  </si>
  <si>
    <t>137*****296</t>
  </si>
  <si>
    <t>350524********63</t>
  </si>
  <si>
    <t>被征地农民</t>
  </si>
  <si>
    <t>李长远</t>
  </si>
  <si>
    <t>男</t>
  </si>
  <si>
    <t>350524********0033</t>
  </si>
  <si>
    <t>139*****837</t>
  </si>
  <si>
    <t>350524********42</t>
  </si>
  <si>
    <t>0</t>
  </si>
  <si>
    <t>城镇“4050”人员</t>
  </si>
  <si>
    <t>黄英华</t>
  </si>
  <si>
    <t>188*****175</t>
  </si>
  <si>
    <t>350524********38</t>
  </si>
  <si>
    <t>郭福清</t>
  </si>
  <si>
    <t>350524********0513</t>
  </si>
  <si>
    <t>151*****827</t>
  </si>
  <si>
    <t>350524********90</t>
  </si>
  <si>
    <t>农村计生户</t>
  </si>
  <si>
    <t>唐春红</t>
  </si>
  <si>
    <t>350524********1045</t>
  </si>
  <si>
    <t>152*****726</t>
  </si>
  <si>
    <t>350524********93</t>
  </si>
  <si>
    <t>林亚莲</t>
  </si>
  <si>
    <t>350524********3540</t>
  </si>
  <si>
    <t>153*****087</t>
  </si>
  <si>
    <t>350524********66</t>
  </si>
  <si>
    <t>陈秀满</t>
  </si>
  <si>
    <t>350524********3529</t>
  </si>
  <si>
    <t>138*****361</t>
  </si>
  <si>
    <t>350524********98</t>
  </si>
  <si>
    <t>魏良梅</t>
  </si>
  <si>
    <t>350524********3523</t>
  </si>
  <si>
    <t>134*****797</t>
  </si>
  <si>
    <t>350524********19</t>
  </si>
  <si>
    <t>陈秋花</t>
  </si>
  <si>
    <t>350524********2549</t>
  </si>
  <si>
    <t>135*****336</t>
  </si>
  <si>
    <t>350524********45</t>
  </si>
  <si>
    <t>连续失业一年以上人员</t>
  </si>
  <si>
    <t>林小萍</t>
  </si>
  <si>
    <t>350524********1025</t>
  </si>
  <si>
    <t>135*****165</t>
  </si>
  <si>
    <t>350524********43</t>
  </si>
  <si>
    <t>江金英</t>
  </si>
  <si>
    <t>350524********8025</t>
  </si>
  <si>
    <t>137*****929</t>
  </si>
  <si>
    <t>350524********12</t>
  </si>
  <si>
    <t>苏婉华</t>
  </si>
  <si>
    <t>350524********1024</t>
  </si>
  <si>
    <t>152*****697</t>
  </si>
  <si>
    <t>350524********61</t>
  </si>
  <si>
    <t>吴秋梅</t>
  </si>
  <si>
    <t>350524********0025</t>
  </si>
  <si>
    <t>189*****088</t>
  </si>
  <si>
    <t>350524********59</t>
  </si>
  <si>
    <t>柯淑兰</t>
  </si>
  <si>
    <t>350524********1048</t>
  </si>
  <si>
    <t>188*****655</t>
  </si>
  <si>
    <t>350524********03</t>
  </si>
  <si>
    <t>陈金恋</t>
  </si>
  <si>
    <t>350524********0019</t>
  </si>
  <si>
    <t>139*****600</t>
  </si>
  <si>
    <t>350524********17</t>
  </si>
  <si>
    <t>陈美容</t>
  </si>
  <si>
    <t>350524********302X</t>
  </si>
  <si>
    <t>189*****100</t>
  </si>
  <si>
    <t>350524********65</t>
  </si>
  <si>
    <t>陈庆虹</t>
  </si>
  <si>
    <t>350524********7415</t>
  </si>
  <si>
    <t>189*****689</t>
  </si>
  <si>
    <t>350524********94</t>
  </si>
  <si>
    <t>吴兆雄</t>
  </si>
  <si>
    <t>350524********0016</t>
  </si>
  <si>
    <t>137*****302</t>
  </si>
  <si>
    <t>350524********56</t>
  </si>
  <si>
    <t>詹连菊</t>
  </si>
  <si>
    <t>350524********8389</t>
  </si>
  <si>
    <t>137*****395</t>
  </si>
  <si>
    <t>350524********37</t>
  </si>
  <si>
    <t>梁秋霞</t>
  </si>
  <si>
    <t>350524********2548</t>
  </si>
  <si>
    <t>159*****201</t>
  </si>
  <si>
    <t>350524********76</t>
  </si>
  <si>
    <t>王小华</t>
  </si>
  <si>
    <t>350524********004X</t>
  </si>
  <si>
    <t>153*****987</t>
  </si>
  <si>
    <t>350524********06</t>
  </si>
  <si>
    <t>王淑芳</t>
  </si>
  <si>
    <t>350524********3586</t>
  </si>
  <si>
    <t>137*****318</t>
  </si>
  <si>
    <t>350524********91</t>
  </si>
  <si>
    <t>郑江霞</t>
  </si>
  <si>
    <t>350524********2541</t>
  </si>
  <si>
    <t>135*****665</t>
  </si>
  <si>
    <t>350524********39</t>
  </si>
  <si>
    <t>谢玲霞</t>
  </si>
  <si>
    <t>350524********2525</t>
  </si>
  <si>
    <t>135*****643</t>
  </si>
  <si>
    <t>350524********48</t>
  </si>
  <si>
    <t>沈胡生</t>
  </si>
  <si>
    <t>350524********5510</t>
  </si>
  <si>
    <t>138*****601</t>
  </si>
  <si>
    <t>350524********82</t>
  </si>
  <si>
    <t>陈培霞</t>
  </si>
  <si>
    <t>350524********1040</t>
  </si>
  <si>
    <t>136*****732</t>
  </si>
  <si>
    <t>谢海燕</t>
  </si>
  <si>
    <t>350524********0028</t>
  </si>
  <si>
    <t>137*****306</t>
  </si>
  <si>
    <t>350524********60</t>
  </si>
  <si>
    <t>吴玉珍</t>
  </si>
  <si>
    <t>350524********2521</t>
  </si>
  <si>
    <t>136*****808</t>
  </si>
  <si>
    <t>350524********32</t>
  </si>
  <si>
    <t>陈新花</t>
  </si>
  <si>
    <t>350524********3524</t>
  </si>
  <si>
    <t>151*****978</t>
  </si>
  <si>
    <t>350524********01</t>
  </si>
  <si>
    <t>王东阳</t>
  </si>
  <si>
    <t>350524********1545</t>
  </si>
  <si>
    <t>135*****305</t>
  </si>
  <si>
    <t>350524********21</t>
  </si>
  <si>
    <t>温桂河</t>
  </si>
  <si>
    <t>350524********1013</t>
  </si>
  <si>
    <t>189*****248</t>
  </si>
  <si>
    <t>刘帮湖</t>
  </si>
  <si>
    <t>138*****698</t>
  </si>
  <si>
    <t>350524********25</t>
  </si>
  <si>
    <t>吴明月</t>
  </si>
  <si>
    <t>350524********2576</t>
  </si>
  <si>
    <t>135*****440</t>
  </si>
  <si>
    <t>350524********29</t>
  </si>
  <si>
    <t>杨美英</t>
  </si>
  <si>
    <t>350524********7425</t>
  </si>
  <si>
    <t>135*****677</t>
  </si>
  <si>
    <t>350524********28</t>
  </si>
  <si>
    <t>陈有利</t>
  </si>
  <si>
    <t>350524********7413</t>
  </si>
  <si>
    <t>134*****871</t>
  </si>
  <si>
    <t>陈伟华</t>
  </si>
  <si>
    <t>350524********2546</t>
  </si>
  <si>
    <t>136*****578</t>
  </si>
  <si>
    <t>350524********52</t>
  </si>
  <si>
    <t>陈大妹</t>
  </si>
  <si>
    <t>350524********7747</t>
  </si>
  <si>
    <t>189*****821</t>
  </si>
  <si>
    <t>350524********18</t>
  </si>
  <si>
    <t>林银安</t>
  </si>
  <si>
    <t>350524********6811</t>
  </si>
  <si>
    <t>138*****327</t>
  </si>
  <si>
    <t>350524********31</t>
  </si>
  <si>
    <t>林福昌</t>
  </si>
  <si>
    <t>350524********4035</t>
  </si>
  <si>
    <t>138*****480</t>
  </si>
  <si>
    <t>陈荣洲</t>
  </si>
  <si>
    <t>350524********3512</t>
  </si>
  <si>
    <t>189*****715</t>
  </si>
  <si>
    <t>350524********75</t>
  </si>
  <si>
    <t>王美玉</t>
  </si>
  <si>
    <t>350524********4027</t>
  </si>
  <si>
    <t>135*****262</t>
  </si>
  <si>
    <t>350524********23</t>
  </si>
  <si>
    <t>刘南昌</t>
  </si>
  <si>
    <t>350524********0515</t>
  </si>
  <si>
    <t>136*****830</t>
  </si>
  <si>
    <t>许树田</t>
  </si>
  <si>
    <t>350524********2707</t>
  </si>
  <si>
    <t>134*****321</t>
  </si>
  <si>
    <t>350524********08</t>
  </si>
  <si>
    <t>林秀宝</t>
  </si>
  <si>
    <t>350526********8520</t>
  </si>
  <si>
    <t>151*****027</t>
  </si>
  <si>
    <t>350524********36</t>
  </si>
  <si>
    <t>周惠敏</t>
  </si>
  <si>
    <t>350524********0049</t>
  </si>
  <si>
    <t>138*****866</t>
  </si>
  <si>
    <t>陈桃莲</t>
  </si>
  <si>
    <t>350524********4544</t>
  </si>
  <si>
    <t>173*****935</t>
  </si>
  <si>
    <t>350524********99</t>
  </si>
  <si>
    <t>林文山</t>
  </si>
  <si>
    <t>350524********8915</t>
  </si>
  <si>
    <t>136*****755</t>
  </si>
  <si>
    <t>350899********53</t>
  </si>
  <si>
    <t>李水福</t>
  </si>
  <si>
    <t>350524********9210</t>
  </si>
  <si>
    <t>188*****240</t>
  </si>
  <si>
    <t>350899********97</t>
  </si>
  <si>
    <t>唐文梅</t>
  </si>
  <si>
    <t>350524********1044</t>
  </si>
  <si>
    <t>138*****989</t>
  </si>
  <si>
    <t>350524********27</t>
  </si>
  <si>
    <t>谢彩珍</t>
  </si>
  <si>
    <t>350524********6520</t>
  </si>
  <si>
    <t>134*****263</t>
  </si>
  <si>
    <t>350524********24</t>
  </si>
  <si>
    <t>索联庆</t>
  </si>
  <si>
    <t>420321********0317</t>
  </si>
  <si>
    <t>134*****058</t>
  </si>
  <si>
    <t>350524********92</t>
  </si>
  <si>
    <t>黄梅娥</t>
  </si>
  <si>
    <t>350524********1526</t>
  </si>
  <si>
    <t>134*****057</t>
  </si>
  <si>
    <t>林进作</t>
  </si>
  <si>
    <t>350524********001X</t>
  </si>
  <si>
    <t>189*****437</t>
  </si>
  <si>
    <t>350524********09</t>
  </si>
  <si>
    <t>谢美兰</t>
  </si>
  <si>
    <t>350524********2583</t>
  </si>
  <si>
    <t>135*****077</t>
  </si>
  <si>
    <t>吴淑丽</t>
  </si>
  <si>
    <t>350524********002X</t>
  </si>
  <si>
    <t>189*****195</t>
  </si>
  <si>
    <t>350524********78</t>
  </si>
  <si>
    <t>陈艺红</t>
  </si>
  <si>
    <t>350524********1020</t>
  </si>
  <si>
    <t>150*****459</t>
  </si>
  <si>
    <t>350524********30</t>
  </si>
  <si>
    <t>倪政升</t>
  </si>
  <si>
    <t>350524********9218</t>
  </si>
  <si>
    <t>187*****363</t>
  </si>
  <si>
    <t>350524********73</t>
  </si>
  <si>
    <t>刘美丽</t>
  </si>
  <si>
    <t>350524********254X</t>
  </si>
  <si>
    <t>159*****920</t>
  </si>
  <si>
    <t>林碧连</t>
  </si>
  <si>
    <t>350524********3528</t>
  </si>
  <si>
    <t>138*****450</t>
  </si>
  <si>
    <t>李倡江</t>
  </si>
  <si>
    <t>350524********0050</t>
  </si>
  <si>
    <t>189*****768</t>
  </si>
  <si>
    <t>谢菊英</t>
  </si>
  <si>
    <t>350524********6544</t>
  </si>
  <si>
    <t>181*****699</t>
  </si>
  <si>
    <t>350524********50</t>
  </si>
  <si>
    <t>谢英兰</t>
  </si>
  <si>
    <t>136*****343</t>
  </si>
  <si>
    <t>350524********49</t>
  </si>
  <si>
    <t>徐桂春</t>
  </si>
  <si>
    <t>350524********8024</t>
  </si>
  <si>
    <t>135*****215</t>
  </si>
  <si>
    <t>吴文渊</t>
  </si>
  <si>
    <t>350524********0034</t>
  </si>
  <si>
    <t>137*****278</t>
  </si>
  <si>
    <t>350524********22</t>
  </si>
  <si>
    <t>上官良春</t>
  </si>
  <si>
    <t>350524********552X</t>
  </si>
  <si>
    <t>134*****160</t>
  </si>
  <si>
    <t>350524********34</t>
  </si>
  <si>
    <t>黄聚扬</t>
  </si>
  <si>
    <t>350524********6516</t>
  </si>
  <si>
    <t>138*****335</t>
  </si>
  <si>
    <t>吴冬花</t>
  </si>
  <si>
    <t>350524********6062</t>
  </si>
  <si>
    <t>158*****751</t>
  </si>
  <si>
    <t>350524********13</t>
  </si>
  <si>
    <t>吴金吉</t>
  </si>
  <si>
    <t>350524********6041</t>
  </si>
  <si>
    <t>151*****775</t>
  </si>
  <si>
    <t>350524********35</t>
  </si>
  <si>
    <t>许永庆</t>
  </si>
  <si>
    <t>350524********2552</t>
  </si>
  <si>
    <t>138*****001</t>
  </si>
  <si>
    <t>350524********44</t>
  </si>
  <si>
    <t>苏玉清</t>
  </si>
  <si>
    <t>350524********502X</t>
  </si>
  <si>
    <t>132*****855</t>
  </si>
  <si>
    <t>刘迎春</t>
  </si>
  <si>
    <t>350524********1062</t>
  </si>
  <si>
    <t>151*****037</t>
  </si>
  <si>
    <t>350524********54</t>
  </si>
  <si>
    <t>苏东甲</t>
  </si>
  <si>
    <t>350524********6038</t>
  </si>
  <si>
    <t>131*****778</t>
  </si>
  <si>
    <t>350524********84</t>
  </si>
  <si>
    <t>林碧玉</t>
  </si>
  <si>
    <t>350524********0529</t>
  </si>
  <si>
    <t>136*****371</t>
  </si>
  <si>
    <t>350524********55</t>
  </si>
  <si>
    <t>胡秋香</t>
  </si>
  <si>
    <t>350524********1523</t>
  </si>
  <si>
    <t>153*****444</t>
  </si>
  <si>
    <t>许彩珍</t>
  </si>
  <si>
    <t>158*****858</t>
  </si>
  <si>
    <t>李朝辉</t>
  </si>
  <si>
    <t>350524********0053</t>
  </si>
  <si>
    <t>155*****118</t>
  </si>
  <si>
    <t>350524********10</t>
  </si>
  <si>
    <t>许水凤</t>
  </si>
  <si>
    <t>138*****968</t>
  </si>
  <si>
    <t>刘国发</t>
  </si>
  <si>
    <t>350524********1037</t>
  </si>
  <si>
    <t>136*****918</t>
  </si>
  <si>
    <t>李良晖</t>
  </si>
  <si>
    <t>350524********0012</t>
  </si>
  <si>
    <t>134*****629</t>
  </si>
  <si>
    <t>苏月英</t>
  </si>
  <si>
    <t>350524********5544</t>
  </si>
  <si>
    <t>139*****898</t>
  </si>
  <si>
    <t>黄小阳</t>
  </si>
  <si>
    <t>350524********0017</t>
  </si>
  <si>
    <t>135*****325</t>
  </si>
  <si>
    <t>350524********58</t>
  </si>
  <si>
    <t>石国琳</t>
  </si>
  <si>
    <t>350524********0512</t>
  </si>
  <si>
    <t>138*****265</t>
  </si>
  <si>
    <t>040900********</t>
  </si>
  <si>
    <t>李雅珍</t>
  </si>
  <si>
    <t>350524********7803</t>
  </si>
  <si>
    <t>138*****521</t>
  </si>
  <si>
    <t>陈秋燕</t>
  </si>
  <si>
    <t>350524********2542</t>
  </si>
  <si>
    <t>189*****275</t>
  </si>
  <si>
    <t>350524********67</t>
  </si>
  <si>
    <t>李成祖</t>
  </si>
  <si>
    <t>350524********1598</t>
  </si>
  <si>
    <t>189*****307</t>
  </si>
  <si>
    <t>王琴月</t>
  </si>
  <si>
    <t>350524********0021</t>
  </si>
  <si>
    <t>135*****850</t>
  </si>
  <si>
    <t>350524********71</t>
  </si>
  <si>
    <t>郭小玲</t>
  </si>
  <si>
    <t>350525********0843</t>
  </si>
  <si>
    <t>139*****377</t>
  </si>
  <si>
    <t>350525********10</t>
  </si>
  <si>
    <t>苏淑兰</t>
  </si>
  <si>
    <t>350524********558X</t>
  </si>
  <si>
    <t>153*****085</t>
  </si>
  <si>
    <t>林冬英</t>
  </si>
  <si>
    <t>350628********4060</t>
  </si>
  <si>
    <t>136*****913</t>
  </si>
  <si>
    <t>350524********64</t>
  </si>
  <si>
    <t>黄幼清</t>
  </si>
  <si>
    <t>350524********6565</t>
  </si>
  <si>
    <t>151*****559</t>
  </si>
  <si>
    <t>350524********74</t>
  </si>
  <si>
    <t>潘建宁</t>
  </si>
  <si>
    <t>350525********3010</t>
  </si>
  <si>
    <t>189*****076</t>
  </si>
  <si>
    <t>350524********80</t>
  </si>
  <si>
    <t>朱景添</t>
  </si>
  <si>
    <t>350524********1511</t>
  </si>
  <si>
    <t>139*****893</t>
  </si>
  <si>
    <t>孙跃锋</t>
  </si>
  <si>
    <t>352101********1815</t>
  </si>
  <si>
    <t>130*****922</t>
  </si>
  <si>
    <t>350524********83</t>
  </si>
  <si>
    <t>残疾人</t>
  </si>
  <si>
    <t>蔡育萌</t>
  </si>
  <si>
    <t>350524********0011</t>
  </si>
  <si>
    <t>135*****978</t>
  </si>
  <si>
    <t>林火算</t>
  </si>
  <si>
    <t>350524********005X</t>
  </si>
  <si>
    <t>138*****994</t>
  </si>
  <si>
    <t>郭彩娥</t>
  </si>
  <si>
    <t>350583********7449</t>
  </si>
  <si>
    <t>150*****777</t>
  </si>
  <si>
    <t>350524********77</t>
  </si>
  <si>
    <t>李联辉</t>
  </si>
  <si>
    <t>350524********2011</t>
  </si>
  <si>
    <t>135*****164</t>
  </si>
  <si>
    <t>350524********47</t>
  </si>
  <si>
    <t>许秀霞</t>
  </si>
  <si>
    <t>350524********6045</t>
  </si>
  <si>
    <t>136*****053</t>
  </si>
  <si>
    <t>谢秀红</t>
  </si>
  <si>
    <t>138*****258</t>
  </si>
  <si>
    <t>谢秋艺</t>
  </si>
  <si>
    <t>350524********2527</t>
  </si>
  <si>
    <t>139*****557</t>
  </si>
  <si>
    <t>杨革清</t>
  </si>
  <si>
    <t>350524********0058</t>
  </si>
  <si>
    <t>137*****720</t>
  </si>
  <si>
    <t>350524********20</t>
  </si>
  <si>
    <t>陈延安</t>
  </si>
  <si>
    <t>350524********681X</t>
  </si>
  <si>
    <t>189*****159</t>
  </si>
  <si>
    <t>何庆洪</t>
  </si>
  <si>
    <t>350524********5017</t>
  </si>
  <si>
    <t>136*****668</t>
  </si>
  <si>
    <t>张树林</t>
  </si>
  <si>
    <t>350524********3815</t>
  </si>
  <si>
    <t>189*****560</t>
  </si>
  <si>
    <t>陈瑞容</t>
  </si>
  <si>
    <t>350524********2604</t>
  </si>
  <si>
    <t>151*****807</t>
  </si>
  <si>
    <t>黄彩云</t>
  </si>
  <si>
    <t>350524********6526</t>
  </si>
  <si>
    <t>136*****620</t>
  </si>
  <si>
    <t>李重明</t>
  </si>
  <si>
    <t>350524********1535</t>
  </si>
  <si>
    <t>153*****777</t>
  </si>
  <si>
    <t>林亚络</t>
  </si>
  <si>
    <t>350524********0525</t>
  </si>
  <si>
    <t>137*****527</t>
  </si>
  <si>
    <t>350524********70</t>
  </si>
  <si>
    <t>李清文</t>
  </si>
  <si>
    <t>350524********6533</t>
  </si>
  <si>
    <t>136*****415</t>
  </si>
  <si>
    <t>350524********62</t>
  </si>
  <si>
    <t>陈艺芬</t>
  </si>
  <si>
    <t>350524********2528</t>
  </si>
  <si>
    <t>135*****909</t>
  </si>
  <si>
    <t>李宝丽</t>
  </si>
  <si>
    <t>157*****855</t>
  </si>
  <si>
    <t>350524********46</t>
  </si>
  <si>
    <t>许巍青</t>
  </si>
  <si>
    <t>350524********1528</t>
  </si>
  <si>
    <t>131*****086</t>
  </si>
  <si>
    <t>350524********97</t>
  </si>
  <si>
    <t>谢至新</t>
  </si>
  <si>
    <t>350524********2538</t>
  </si>
  <si>
    <t>136*****762</t>
  </si>
  <si>
    <t>350504********27</t>
  </si>
  <si>
    <t>谢艺民</t>
  </si>
  <si>
    <t>350524********2616</t>
  </si>
  <si>
    <t>137*****515</t>
  </si>
  <si>
    <t>350524********86</t>
  </si>
  <si>
    <t>李联金</t>
  </si>
  <si>
    <t>350524********1514</t>
  </si>
  <si>
    <t>吴秋香</t>
  </si>
  <si>
    <t>350524********0022</t>
  </si>
  <si>
    <t>139*****013</t>
  </si>
  <si>
    <t>350524********88</t>
  </si>
  <si>
    <t>谢巧霞</t>
  </si>
  <si>
    <t>137*****450</t>
  </si>
  <si>
    <t>汪碧连</t>
  </si>
  <si>
    <t>350524********6020</t>
  </si>
  <si>
    <t>138*****722</t>
  </si>
  <si>
    <t>苏明旋</t>
  </si>
  <si>
    <t>350524********1533</t>
  </si>
  <si>
    <t>138*****719</t>
  </si>
  <si>
    <t>易云英</t>
  </si>
  <si>
    <t>350524********7443</t>
  </si>
  <si>
    <t>180*****818</t>
  </si>
  <si>
    <t>胡禄花</t>
  </si>
  <si>
    <t>350924********0024</t>
  </si>
  <si>
    <t>153*****690</t>
  </si>
  <si>
    <t>翁建培</t>
  </si>
  <si>
    <t>188*****896</t>
  </si>
  <si>
    <t>谢福闽</t>
  </si>
  <si>
    <t>350524********2531</t>
  </si>
  <si>
    <t>152*****566</t>
  </si>
  <si>
    <t>李梅兰</t>
  </si>
  <si>
    <t>350524********6525</t>
  </si>
  <si>
    <t>136*****723</t>
  </si>
  <si>
    <t>谢艺霞</t>
  </si>
  <si>
    <t>350524********2522</t>
  </si>
  <si>
    <t>158*****488</t>
  </si>
  <si>
    <t>李玉兰</t>
  </si>
  <si>
    <t>350524********0067</t>
  </si>
  <si>
    <t>139*****150</t>
  </si>
  <si>
    <t>陈明华</t>
  </si>
  <si>
    <t>350524********7444</t>
  </si>
  <si>
    <t>159*****862</t>
  </si>
  <si>
    <t>350524********85</t>
  </si>
  <si>
    <t>李素珍</t>
  </si>
  <si>
    <t>134*****987</t>
  </si>
  <si>
    <t>梁玉霞</t>
  </si>
  <si>
    <t>136*****112</t>
  </si>
  <si>
    <t>林坤练</t>
  </si>
  <si>
    <t>350524********0570</t>
  </si>
  <si>
    <t>178*****268</t>
  </si>
  <si>
    <t>廖启梅</t>
  </si>
  <si>
    <t>350524********0562</t>
  </si>
  <si>
    <t>135*****881</t>
  </si>
  <si>
    <t>350524********04</t>
  </si>
  <si>
    <t>赵宜芳</t>
  </si>
  <si>
    <t>350524********2579</t>
  </si>
  <si>
    <t>150*****070</t>
  </si>
  <si>
    <t>350524********16</t>
  </si>
  <si>
    <t>李艺彬</t>
  </si>
  <si>
    <t>139*****506</t>
  </si>
  <si>
    <t>郑雅雪</t>
  </si>
  <si>
    <t>350600********0048</t>
  </si>
  <si>
    <t>139*****831</t>
  </si>
  <si>
    <t xml:space="preserve">倪芳桂 </t>
  </si>
  <si>
    <t>352225********304X</t>
  </si>
  <si>
    <t>152*****866</t>
  </si>
  <si>
    <t>陈晓红</t>
  </si>
  <si>
    <t>350524********7723</t>
  </si>
  <si>
    <t>135*****159</t>
  </si>
  <si>
    <t>易瑞治</t>
  </si>
  <si>
    <t>350524********7424</t>
  </si>
  <si>
    <t>187*****488</t>
  </si>
  <si>
    <t>350524********11</t>
  </si>
  <si>
    <t>陈春香</t>
  </si>
  <si>
    <t>350524********0545</t>
  </si>
  <si>
    <t>189*****227</t>
  </si>
  <si>
    <t>350524********68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</si>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</sst>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6"/>
      <color theme="1"/>
      <name val="黑体"/>
      <charset val="134"/>
    </font>
    <font>
      <b/>
      <sz val="20"/>
      <name val="宋体"/>
      <charset val="134"/>
    </font>
    <font>
      <b/>
      <sz val="12"/>
      <name val="楷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2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9" fillId="0" borderId="1" xfId="49" applyNumberFormat="1" applyFont="1" applyBorder="1" applyAlignment="1">
      <alignment horizontal="center" vertical="center" wrapText="1"/>
    </xf>
    <xf numFmtId="49" fontId="9" fillId="2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2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"/>
  <sheetViews>
    <sheetView tabSelected="1" zoomScale="110" zoomScaleNormal="110" topLeftCell="A133" workbookViewId="0">
      <selection activeCell="E1" sqref="E1"/>
    </sheetView>
  </sheetViews>
  <sheetFormatPr defaultColWidth="9" defaultRowHeight="13.5"/>
  <cols>
    <col min="1" max="1" width="5.45" customWidth="1"/>
    <col min="2" max="2" width="7.38333333333333" customWidth="1"/>
    <col min="3" max="3" width="5.90833333333333" customWidth="1"/>
    <col min="4" max="4" width="19.2" style="8" customWidth="1"/>
    <col min="5" max="5" width="12.25" customWidth="1"/>
    <col min="6" max="6" width="20.1083333333333" customWidth="1"/>
    <col min="7" max="7" width="11.6916666666667" customWidth="1"/>
    <col min="8" max="8" width="11.2416666666667" customWidth="1"/>
    <col min="9" max="9" width="12.15" customWidth="1"/>
    <col min="10" max="10" width="16.875" customWidth="1"/>
    <col min="11" max="11" width="5.875" customWidth="1"/>
  </cols>
  <sheetData>
    <row r="1" ht="30" customHeight="1" spans="1:1">
      <c r="A1" s="10" t="s">
        <v>0</v>
      </c>
    </row>
    <row r="2" ht="32" customHeight="1" spans="1:11">
      <c r="A2" s="11" t="s">
        <v>1</v>
      </c>
      <c r="B2" s="11"/>
      <c r="C2" s="11"/>
      <c r="D2" s="12"/>
      <c r="E2" s="11"/>
      <c r="F2" s="11"/>
      <c r="G2" s="11"/>
      <c r="H2" s="11"/>
      <c r="I2" s="11"/>
      <c r="J2" s="11"/>
      <c r="K2" s="11"/>
    </row>
    <row r="3" ht="14.25" spans="1:11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4" t="s">
        <v>8</v>
      </c>
      <c r="H3" s="14"/>
      <c r="I3" s="14" t="s">
        <v>9</v>
      </c>
      <c r="J3" s="14" t="s">
        <v>10</v>
      </c>
      <c r="K3" s="14" t="s">
        <v>11</v>
      </c>
    </row>
    <row r="4" ht="42.75" spans="1:11">
      <c r="A4" s="13"/>
      <c r="B4" s="13"/>
      <c r="C4" s="13"/>
      <c r="D4" s="14"/>
      <c r="E4" s="13"/>
      <c r="F4" s="13"/>
      <c r="G4" s="13" t="s">
        <v>12</v>
      </c>
      <c r="H4" s="13" t="s">
        <v>13</v>
      </c>
      <c r="I4" s="14"/>
      <c r="J4" s="14"/>
      <c r="K4" s="14"/>
    </row>
    <row r="5" s="1" customFormat="1" spans="1:11">
      <c r="A5" s="15">
        <v>1</v>
      </c>
      <c r="B5" s="16" t="s">
        <v>14</v>
      </c>
      <c r="C5" s="16" t="s">
        <v>15</v>
      </c>
      <c r="D5" s="17" t="s">
        <v>16</v>
      </c>
      <c r="E5" s="16" t="s">
        <v>17</v>
      </c>
      <c r="F5" s="16" t="s">
        <v>18</v>
      </c>
      <c r="G5" s="15">
        <v>6386.56</v>
      </c>
      <c r="H5" s="15">
        <v>3117.21</v>
      </c>
      <c r="I5" s="15">
        <f>SUM(G5:H5)</f>
        <v>9503.77</v>
      </c>
      <c r="J5" s="19" t="s">
        <v>19</v>
      </c>
      <c r="K5" s="16"/>
    </row>
    <row r="6" s="2" customFormat="1" spans="1:11">
      <c r="A6" s="15">
        <v>2</v>
      </c>
      <c r="B6" s="16" t="s">
        <v>20</v>
      </c>
      <c r="C6" s="16" t="s">
        <v>21</v>
      </c>
      <c r="D6" s="17" t="s">
        <v>22</v>
      </c>
      <c r="E6" s="16" t="s">
        <v>23</v>
      </c>
      <c r="F6" s="16" t="s">
        <v>24</v>
      </c>
      <c r="G6" s="15">
        <v>6386.56</v>
      </c>
      <c r="H6" s="16" t="s">
        <v>25</v>
      </c>
      <c r="I6" s="15">
        <f t="shared" ref="I5:I43" si="0">SUM(G6+H6)</f>
        <v>6386.56</v>
      </c>
      <c r="J6" s="21" t="s">
        <v>26</v>
      </c>
      <c r="K6" s="16"/>
    </row>
    <row r="7" s="3" customFormat="1" spans="1:11">
      <c r="A7" s="15">
        <v>3</v>
      </c>
      <c r="B7" s="16" t="s">
        <v>27</v>
      </c>
      <c r="C7" s="16" t="s">
        <v>15</v>
      </c>
      <c r="D7" s="17" t="s">
        <v>16</v>
      </c>
      <c r="E7" s="16" t="s">
        <v>28</v>
      </c>
      <c r="F7" s="16" t="s">
        <v>29</v>
      </c>
      <c r="G7" s="18">
        <v>6386.56</v>
      </c>
      <c r="H7" s="19" t="s">
        <v>25</v>
      </c>
      <c r="I7" s="15">
        <f>SUM(G7:H7)</f>
        <v>6386.56</v>
      </c>
      <c r="J7" s="19" t="s">
        <v>19</v>
      </c>
      <c r="K7" s="16"/>
    </row>
    <row r="8" s="1" customFormat="1" spans="1:11">
      <c r="A8" s="15">
        <v>4</v>
      </c>
      <c r="B8" s="20" t="s">
        <v>30</v>
      </c>
      <c r="C8" s="20" t="s">
        <v>21</v>
      </c>
      <c r="D8" s="21" t="s">
        <v>31</v>
      </c>
      <c r="E8" s="20" t="s">
        <v>32</v>
      </c>
      <c r="F8" s="20" t="s">
        <v>33</v>
      </c>
      <c r="G8" s="22">
        <v>6386.56</v>
      </c>
      <c r="H8" s="21" t="s">
        <v>25</v>
      </c>
      <c r="I8" s="15">
        <f t="shared" si="0"/>
        <v>6386.56</v>
      </c>
      <c r="J8" s="21" t="s">
        <v>34</v>
      </c>
      <c r="K8" s="16"/>
    </row>
    <row r="9" s="1" customFormat="1" spans="1:11">
      <c r="A9" s="15">
        <v>5</v>
      </c>
      <c r="B9" s="17" t="s">
        <v>35</v>
      </c>
      <c r="C9" s="17" t="s">
        <v>15</v>
      </c>
      <c r="D9" s="17" t="s">
        <v>36</v>
      </c>
      <c r="E9" s="17" t="s">
        <v>37</v>
      </c>
      <c r="F9" s="17" t="s">
        <v>38</v>
      </c>
      <c r="G9" s="23">
        <v>6386.56</v>
      </c>
      <c r="H9" s="17" t="s">
        <v>25</v>
      </c>
      <c r="I9" s="15">
        <f t="shared" si="0"/>
        <v>6386.56</v>
      </c>
      <c r="J9" s="17" t="s">
        <v>26</v>
      </c>
      <c r="K9" s="16"/>
    </row>
    <row r="10" s="1" customFormat="1" spans="1:11">
      <c r="A10" s="15">
        <v>6</v>
      </c>
      <c r="B10" s="17" t="s">
        <v>39</v>
      </c>
      <c r="C10" s="17" t="s">
        <v>15</v>
      </c>
      <c r="D10" s="17" t="s">
        <v>40</v>
      </c>
      <c r="E10" s="17" t="s">
        <v>41</v>
      </c>
      <c r="F10" s="17" t="s">
        <v>42</v>
      </c>
      <c r="G10" s="23">
        <v>6386.56</v>
      </c>
      <c r="H10" s="16" t="s">
        <v>25</v>
      </c>
      <c r="I10" s="15">
        <f t="shared" si="0"/>
        <v>6386.56</v>
      </c>
      <c r="J10" s="21" t="s">
        <v>34</v>
      </c>
      <c r="K10" s="16"/>
    </row>
    <row r="11" s="1" customFormat="1" spans="1:11">
      <c r="A11" s="15">
        <v>7</v>
      </c>
      <c r="B11" s="21" t="s">
        <v>43</v>
      </c>
      <c r="C11" s="21" t="s">
        <v>15</v>
      </c>
      <c r="D11" s="21" t="s">
        <v>44</v>
      </c>
      <c r="E11" s="21" t="s">
        <v>45</v>
      </c>
      <c r="F11" s="21" t="s">
        <v>46</v>
      </c>
      <c r="G11" s="23">
        <v>6386.56</v>
      </c>
      <c r="H11" s="19" t="s">
        <v>25</v>
      </c>
      <c r="I11" s="15">
        <f t="shared" si="0"/>
        <v>6386.56</v>
      </c>
      <c r="J11" s="21" t="s">
        <v>19</v>
      </c>
      <c r="K11" s="16"/>
    </row>
    <row r="12" s="1" customFormat="1" spans="1:11">
      <c r="A12" s="15">
        <v>8</v>
      </c>
      <c r="B12" s="17" t="s">
        <v>47</v>
      </c>
      <c r="C12" s="17" t="s">
        <v>15</v>
      </c>
      <c r="D12" s="17" t="s">
        <v>48</v>
      </c>
      <c r="E12" s="17" t="s">
        <v>49</v>
      </c>
      <c r="F12" s="17" t="s">
        <v>50</v>
      </c>
      <c r="G12" s="23">
        <v>6386.56</v>
      </c>
      <c r="H12" s="21" t="s">
        <v>25</v>
      </c>
      <c r="I12" s="15">
        <f t="shared" si="0"/>
        <v>6386.56</v>
      </c>
      <c r="J12" s="21" t="s">
        <v>26</v>
      </c>
      <c r="K12" s="16"/>
    </row>
    <row r="13" s="4" customFormat="1" ht="24" spans="1:11">
      <c r="A13" s="15">
        <v>9</v>
      </c>
      <c r="B13" s="17" t="s">
        <v>51</v>
      </c>
      <c r="C13" s="17" t="s">
        <v>15</v>
      </c>
      <c r="D13" s="17" t="s">
        <v>52</v>
      </c>
      <c r="E13" s="17" t="s">
        <v>53</v>
      </c>
      <c r="F13" s="17" t="s">
        <v>54</v>
      </c>
      <c r="G13" s="23">
        <v>6386.56</v>
      </c>
      <c r="H13" s="17" t="s">
        <v>25</v>
      </c>
      <c r="I13" s="15">
        <f t="shared" si="0"/>
        <v>6386.56</v>
      </c>
      <c r="J13" s="17" t="s">
        <v>55</v>
      </c>
      <c r="K13" s="17"/>
    </row>
    <row r="14" s="1" customFormat="1" spans="1:11">
      <c r="A14" s="15">
        <v>10</v>
      </c>
      <c r="B14" s="17" t="s">
        <v>56</v>
      </c>
      <c r="C14" s="17" t="s">
        <v>15</v>
      </c>
      <c r="D14" s="17" t="s">
        <v>57</v>
      </c>
      <c r="E14" s="17" t="s">
        <v>58</v>
      </c>
      <c r="F14" s="17" t="s">
        <v>59</v>
      </c>
      <c r="G14" s="23">
        <v>6386.56</v>
      </c>
      <c r="H14" s="16" t="s">
        <v>25</v>
      </c>
      <c r="I14" s="15">
        <f t="shared" si="0"/>
        <v>6386.56</v>
      </c>
      <c r="J14" s="17" t="s">
        <v>34</v>
      </c>
      <c r="K14" s="16"/>
    </row>
    <row r="15" s="1" customFormat="1" spans="1:11">
      <c r="A15" s="15">
        <v>11</v>
      </c>
      <c r="B15" s="17" t="s">
        <v>60</v>
      </c>
      <c r="C15" s="17" t="s">
        <v>15</v>
      </c>
      <c r="D15" s="17" t="s">
        <v>61</v>
      </c>
      <c r="E15" s="17" t="s">
        <v>62</v>
      </c>
      <c r="F15" s="17" t="s">
        <v>63</v>
      </c>
      <c r="G15" s="23">
        <v>6386.56</v>
      </c>
      <c r="H15" s="19" t="s">
        <v>25</v>
      </c>
      <c r="I15" s="15">
        <f t="shared" si="0"/>
        <v>6386.56</v>
      </c>
      <c r="J15" s="17" t="s">
        <v>34</v>
      </c>
      <c r="K15" s="16"/>
    </row>
    <row r="16" s="1" customFormat="1" spans="1:11">
      <c r="A16" s="15">
        <v>12</v>
      </c>
      <c r="B16" s="17" t="s">
        <v>64</v>
      </c>
      <c r="C16" s="17" t="s">
        <v>15</v>
      </c>
      <c r="D16" s="17" t="s">
        <v>65</v>
      </c>
      <c r="E16" s="17" t="s">
        <v>66</v>
      </c>
      <c r="F16" s="17" t="s">
        <v>67</v>
      </c>
      <c r="G16" s="23">
        <v>6386.56</v>
      </c>
      <c r="H16" s="21" t="s">
        <v>25</v>
      </c>
      <c r="I16" s="15">
        <f t="shared" si="0"/>
        <v>6386.56</v>
      </c>
      <c r="J16" s="17" t="s">
        <v>34</v>
      </c>
      <c r="K16" s="16"/>
    </row>
    <row r="17" s="1" customFormat="1" spans="1:11">
      <c r="A17" s="15">
        <v>13</v>
      </c>
      <c r="B17" s="21" t="s">
        <v>68</v>
      </c>
      <c r="C17" s="21" t="s">
        <v>15</v>
      </c>
      <c r="D17" s="21" t="s">
        <v>69</v>
      </c>
      <c r="E17" s="21" t="s">
        <v>70</v>
      </c>
      <c r="F17" s="21" t="s">
        <v>71</v>
      </c>
      <c r="G17" s="23">
        <v>6386.56</v>
      </c>
      <c r="H17" s="17" t="s">
        <v>25</v>
      </c>
      <c r="I17" s="15">
        <f t="shared" si="0"/>
        <v>6386.56</v>
      </c>
      <c r="J17" s="21" t="s">
        <v>26</v>
      </c>
      <c r="K17" s="27"/>
    </row>
    <row r="18" s="2" customFormat="1" spans="1:11">
      <c r="A18" s="15">
        <v>14</v>
      </c>
      <c r="B18" s="21" t="s">
        <v>72</v>
      </c>
      <c r="C18" s="21" t="s">
        <v>15</v>
      </c>
      <c r="D18" s="21" t="s">
        <v>73</v>
      </c>
      <c r="E18" s="21" t="s">
        <v>74</v>
      </c>
      <c r="F18" s="21" t="s">
        <v>75</v>
      </c>
      <c r="G18" s="23">
        <v>6386.56</v>
      </c>
      <c r="H18" s="16" t="s">
        <v>25</v>
      </c>
      <c r="I18" s="15">
        <f t="shared" si="0"/>
        <v>6386.56</v>
      </c>
      <c r="J18" s="21" t="s">
        <v>34</v>
      </c>
      <c r="K18" s="16"/>
    </row>
    <row r="19" spans="1:11">
      <c r="A19" s="15">
        <v>15</v>
      </c>
      <c r="B19" s="16" t="s">
        <v>76</v>
      </c>
      <c r="C19" s="16" t="s">
        <v>21</v>
      </c>
      <c r="D19" s="17" t="s">
        <v>77</v>
      </c>
      <c r="E19" s="16" t="s">
        <v>78</v>
      </c>
      <c r="F19" s="16" t="s">
        <v>79</v>
      </c>
      <c r="G19" s="23">
        <v>6386.56</v>
      </c>
      <c r="H19" s="19" t="s">
        <v>25</v>
      </c>
      <c r="I19" s="15">
        <f t="shared" si="0"/>
        <v>6386.56</v>
      </c>
      <c r="J19" s="21" t="s">
        <v>26</v>
      </c>
      <c r="K19" s="16"/>
    </row>
    <row r="20" s="1" customFormat="1" spans="1:11">
      <c r="A20" s="15">
        <v>16</v>
      </c>
      <c r="B20" s="17" t="s">
        <v>80</v>
      </c>
      <c r="C20" s="17" t="s">
        <v>15</v>
      </c>
      <c r="D20" s="17" t="s">
        <v>81</v>
      </c>
      <c r="E20" s="17" t="s">
        <v>82</v>
      </c>
      <c r="F20" s="17" t="s">
        <v>83</v>
      </c>
      <c r="G20" s="23">
        <v>6386.56</v>
      </c>
      <c r="H20" s="24">
        <v>3117.21</v>
      </c>
      <c r="I20" s="15">
        <f t="shared" si="0"/>
        <v>9503.77</v>
      </c>
      <c r="J20" s="17" t="s">
        <v>34</v>
      </c>
      <c r="K20" s="16"/>
    </row>
    <row r="21" s="1" customFormat="1" spans="1:11">
      <c r="A21" s="15">
        <v>17</v>
      </c>
      <c r="B21" s="21" t="s">
        <v>84</v>
      </c>
      <c r="C21" s="21" t="s">
        <v>21</v>
      </c>
      <c r="D21" s="21" t="s">
        <v>85</v>
      </c>
      <c r="E21" s="21" t="s">
        <v>86</v>
      </c>
      <c r="F21" s="21" t="s">
        <v>87</v>
      </c>
      <c r="G21" s="23">
        <v>6386.56</v>
      </c>
      <c r="H21" s="17" t="s">
        <v>25</v>
      </c>
      <c r="I21" s="15">
        <f t="shared" si="0"/>
        <v>6386.56</v>
      </c>
      <c r="J21" s="21" t="s">
        <v>26</v>
      </c>
      <c r="K21" s="16"/>
    </row>
    <row r="22" spans="1:11">
      <c r="A22" s="15">
        <v>18</v>
      </c>
      <c r="B22" s="21" t="s">
        <v>88</v>
      </c>
      <c r="C22" s="21" t="s">
        <v>21</v>
      </c>
      <c r="D22" s="21" t="s">
        <v>89</v>
      </c>
      <c r="E22" s="21" t="s">
        <v>90</v>
      </c>
      <c r="F22" s="21" t="s">
        <v>91</v>
      </c>
      <c r="G22" s="23">
        <v>6386.56</v>
      </c>
      <c r="H22" s="16" t="s">
        <v>25</v>
      </c>
      <c r="I22" s="15">
        <f t="shared" si="0"/>
        <v>6386.56</v>
      </c>
      <c r="J22" s="21" t="s">
        <v>26</v>
      </c>
      <c r="K22" s="16"/>
    </row>
    <row r="23" spans="1:11">
      <c r="A23" s="15">
        <v>19</v>
      </c>
      <c r="B23" s="21" t="s">
        <v>92</v>
      </c>
      <c r="C23" s="21" t="s">
        <v>15</v>
      </c>
      <c r="D23" s="21" t="s">
        <v>93</v>
      </c>
      <c r="E23" s="21" t="s">
        <v>94</v>
      </c>
      <c r="F23" s="21" t="s">
        <v>95</v>
      </c>
      <c r="G23" s="23">
        <v>6386.56</v>
      </c>
      <c r="H23" s="18">
        <v>0</v>
      </c>
      <c r="I23" s="15">
        <f t="shared" si="0"/>
        <v>6386.56</v>
      </c>
      <c r="J23" s="21" t="s">
        <v>26</v>
      </c>
      <c r="K23" s="16"/>
    </row>
    <row r="24" spans="1:11">
      <c r="A24" s="15">
        <v>20</v>
      </c>
      <c r="B24" s="21" t="s">
        <v>96</v>
      </c>
      <c r="C24" s="21" t="s">
        <v>15</v>
      </c>
      <c r="D24" s="21" t="s">
        <v>97</v>
      </c>
      <c r="E24" s="21" t="s">
        <v>98</v>
      </c>
      <c r="F24" s="21" t="s">
        <v>99</v>
      </c>
      <c r="G24" s="23">
        <v>6386.56</v>
      </c>
      <c r="H24" s="24">
        <v>3117.21</v>
      </c>
      <c r="I24" s="15">
        <f t="shared" si="0"/>
        <v>9503.77</v>
      </c>
      <c r="J24" s="21" t="s">
        <v>34</v>
      </c>
      <c r="K24" s="16"/>
    </row>
    <row r="25" spans="1:11">
      <c r="A25" s="15">
        <v>21</v>
      </c>
      <c r="B25" s="21" t="s">
        <v>100</v>
      </c>
      <c r="C25" s="21" t="s">
        <v>15</v>
      </c>
      <c r="D25" s="21" t="s">
        <v>101</v>
      </c>
      <c r="E25" s="21" t="s">
        <v>102</v>
      </c>
      <c r="F25" s="21" t="s">
        <v>103</v>
      </c>
      <c r="G25" s="24">
        <v>0</v>
      </c>
      <c r="H25" s="24">
        <v>3117.21</v>
      </c>
      <c r="I25" s="15">
        <f t="shared" si="0"/>
        <v>3117.21</v>
      </c>
      <c r="J25" s="21" t="s">
        <v>34</v>
      </c>
      <c r="K25" s="16"/>
    </row>
    <row r="26" spans="1:11">
      <c r="A26" s="15">
        <v>22</v>
      </c>
      <c r="B26" s="17" t="s">
        <v>104</v>
      </c>
      <c r="C26" s="17" t="s">
        <v>15</v>
      </c>
      <c r="D26" s="17" t="s">
        <v>105</v>
      </c>
      <c r="E26" s="17" t="s">
        <v>106</v>
      </c>
      <c r="F26" s="17" t="s">
        <v>107</v>
      </c>
      <c r="G26" s="23">
        <v>6386.56</v>
      </c>
      <c r="H26" s="16" t="s">
        <v>25</v>
      </c>
      <c r="I26" s="15">
        <f t="shared" si="0"/>
        <v>6386.56</v>
      </c>
      <c r="J26" s="21" t="s">
        <v>26</v>
      </c>
      <c r="K26" s="16"/>
    </row>
    <row r="27" spans="1:11">
      <c r="A27" s="15">
        <v>23</v>
      </c>
      <c r="B27" s="17" t="s">
        <v>108</v>
      </c>
      <c r="C27" s="17" t="s">
        <v>15</v>
      </c>
      <c r="D27" s="17" t="s">
        <v>109</v>
      </c>
      <c r="E27" s="17" t="s">
        <v>110</v>
      </c>
      <c r="F27" s="17" t="s">
        <v>111</v>
      </c>
      <c r="G27" s="23">
        <v>6386.56</v>
      </c>
      <c r="H27" s="19" t="s">
        <v>25</v>
      </c>
      <c r="I27" s="15">
        <f t="shared" si="0"/>
        <v>6386.56</v>
      </c>
      <c r="J27" s="21" t="s">
        <v>26</v>
      </c>
      <c r="K27" s="16"/>
    </row>
    <row r="28" spans="1:11">
      <c r="A28" s="15">
        <v>24</v>
      </c>
      <c r="B28" s="21" t="s">
        <v>112</v>
      </c>
      <c r="C28" s="21" t="s">
        <v>15</v>
      </c>
      <c r="D28" s="21" t="s">
        <v>113</v>
      </c>
      <c r="E28" s="21" t="s">
        <v>114</v>
      </c>
      <c r="F28" s="21" t="s">
        <v>115</v>
      </c>
      <c r="G28" s="23">
        <v>6386.56</v>
      </c>
      <c r="H28" s="17" t="s">
        <v>25</v>
      </c>
      <c r="I28" s="15">
        <f t="shared" si="0"/>
        <v>6386.56</v>
      </c>
      <c r="J28" s="21" t="s">
        <v>26</v>
      </c>
      <c r="K28" s="16"/>
    </row>
    <row r="29" spans="1:11">
      <c r="A29" s="15">
        <v>25</v>
      </c>
      <c r="B29" s="21" t="s">
        <v>116</v>
      </c>
      <c r="C29" s="21" t="s">
        <v>21</v>
      </c>
      <c r="D29" s="21" t="s">
        <v>117</v>
      </c>
      <c r="E29" s="21" t="s">
        <v>118</v>
      </c>
      <c r="F29" s="21" t="s">
        <v>119</v>
      </c>
      <c r="G29" s="23">
        <v>6386.56</v>
      </c>
      <c r="H29" s="24">
        <v>3117.21</v>
      </c>
      <c r="I29" s="15">
        <f t="shared" si="0"/>
        <v>9503.77</v>
      </c>
      <c r="J29" s="21" t="s">
        <v>26</v>
      </c>
      <c r="K29" s="16"/>
    </row>
    <row r="30" spans="1:11">
      <c r="A30" s="15">
        <v>26</v>
      </c>
      <c r="B30" s="21" t="s">
        <v>120</v>
      </c>
      <c r="C30" s="21" t="s">
        <v>15</v>
      </c>
      <c r="D30" s="21" t="s">
        <v>121</v>
      </c>
      <c r="E30" s="21" t="s">
        <v>122</v>
      </c>
      <c r="F30" s="21" t="s">
        <v>46</v>
      </c>
      <c r="G30" s="23">
        <v>6386.56</v>
      </c>
      <c r="H30" s="21" t="s">
        <v>25</v>
      </c>
      <c r="I30" s="15">
        <f t="shared" si="0"/>
        <v>6386.56</v>
      </c>
      <c r="J30" s="21" t="s">
        <v>26</v>
      </c>
      <c r="K30" s="16"/>
    </row>
    <row r="31" ht="24" spans="1:11">
      <c r="A31" s="15">
        <v>27</v>
      </c>
      <c r="B31" s="17" t="s">
        <v>123</v>
      </c>
      <c r="C31" s="17" t="s">
        <v>15</v>
      </c>
      <c r="D31" s="17" t="s">
        <v>124</v>
      </c>
      <c r="E31" s="17" t="s">
        <v>125</v>
      </c>
      <c r="F31" s="17" t="s">
        <v>126</v>
      </c>
      <c r="G31" s="23">
        <v>6386.56</v>
      </c>
      <c r="H31" s="17" t="s">
        <v>25</v>
      </c>
      <c r="I31" s="15">
        <f t="shared" si="0"/>
        <v>6386.56</v>
      </c>
      <c r="J31" s="17" t="s">
        <v>55</v>
      </c>
      <c r="K31" s="16"/>
    </row>
    <row r="32" spans="1:11">
      <c r="A32" s="15">
        <v>28</v>
      </c>
      <c r="B32" s="16" t="s">
        <v>127</v>
      </c>
      <c r="C32" s="16" t="s">
        <v>15</v>
      </c>
      <c r="D32" s="17" t="s">
        <v>128</v>
      </c>
      <c r="E32" s="16" t="s">
        <v>129</v>
      </c>
      <c r="F32" s="16" t="s">
        <v>130</v>
      </c>
      <c r="G32" s="23">
        <v>6386.56</v>
      </c>
      <c r="H32" s="16" t="s">
        <v>25</v>
      </c>
      <c r="I32" s="15">
        <f t="shared" si="0"/>
        <v>6386.56</v>
      </c>
      <c r="J32" s="17" t="s">
        <v>19</v>
      </c>
      <c r="K32" s="16"/>
    </row>
    <row r="33" spans="1:11">
      <c r="A33" s="15">
        <v>29</v>
      </c>
      <c r="B33" s="17" t="s">
        <v>131</v>
      </c>
      <c r="C33" s="17" t="s">
        <v>15</v>
      </c>
      <c r="D33" s="17" t="s">
        <v>132</v>
      </c>
      <c r="E33" s="17" t="s">
        <v>133</v>
      </c>
      <c r="F33" s="17" t="s">
        <v>134</v>
      </c>
      <c r="G33" s="23">
        <v>6386.56</v>
      </c>
      <c r="H33" s="16" t="s">
        <v>25</v>
      </c>
      <c r="I33" s="15">
        <f t="shared" si="0"/>
        <v>6386.56</v>
      </c>
      <c r="J33" s="17" t="s">
        <v>26</v>
      </c>
      <c r="K33" s="16"/>
    </row>
    <row r="34" s="2" customFormat="1" spans="1:11">
      <c r="A34" s="15">
        <v>30</v>
      </c>
      <c r="B34" s="16" t="s">
        <v>135</v>
      </c>
      <c r="C34" s="16" t="s">
        <v>15</v>
      </c>
      <c r="D34" s="17" t="s">
        <v>136</v>
      </c>
      <c r="E34" s="16" t="s">
        <v>137</v>
      </c>
      <c r="F34" s="16" t="s">
        <v>138</v>
      </c>
      <c r="G34" s="15">
        <v>1596.64</v>
      </c>
      <c r="H34" s="16" t="s">
        <v>25</v>
      </c>
      <c r="I34" s="15">
        <f>SUM(G34:H34)</f>
        <v>1596.64</v>
      </c>
      <c r="J34" s="17" t="s">
        <v>26</v>
      </c>
      <c r="K34" s="28"/>
    </row>
    <row r="35" spans="1:11">
      <c r="A35" s="15">
        <v>31</v>
      </c>
      <c r="B35" s="17" t="s">
        <v>139</v>
      </c>
      <c r="C35" s="17" t="s">
        <v>21</v>
      </c>
      <c r="D35" s="17" t="s">
        <v>140</v>
      </c>
      <c r="E35" s="17" t="s">
        <v>141</v>
      </c>
      <c r="F35" s="17" t="s">
        <v>46</v>
      </c>
      <c r="G35" s="23">
        <v>6386.56</v>
      </c>
      <c r="H35" s="17" t="s">
        <v>25</v>
      </c>
      <c r="I35" s="15">
        <f t="shared" ref="I35:I60" si="1">SUM(G35+H35)</f>
        <v>6386.56</v>
      </c>
      <c r="J35" s="17" t="s">
        <v>34</v>
      </c>
      <c r="K35" s="16"/>
    </row>
    <row r="36" s="2" customFormat="1" spans="1:11">
      <c r="A36" s="15">
        <v>32</v>
      </c>
      <c r="B36" s="16" t="s">
        <v>142</v>
      </c>
      <c r="C36" s="16" t="s">
        <v>21</v>
      </c>
      <c r="D36" s="17" t="s">
        <v>140</v>
      </c>
      <c r="E36" s="16" t="s">
        <v>143</v>
      </c>
      <c r="F36" s="16" t="s">
        <v>144</v>
      </c>
      <c r="G36" s="23">
        <v>6386.56</v>
      </c>
      <c r="H36" s="16" t="s">
        <v>25</v>
      </c>
      <c r="I36" s="15">
        <f t="shared" si="1"/>
        <v>6386.56</v>
      </c>
      <c r="J36" s="17" t="s">
        <v>34</v>
      </c>
      <c r="K36" s="28"/>
    </row>
    <row r="37" spans="1:11">
      <c r="A37" s="15">
        <v>33</v>
      </c>
      <c r="B37" s="17" t="s">
        <v>145</v>
      </c>
      <c r="C37" s="17" t="s">
        <v>21</v>
      </c>
      <c r="D37" s="17" t="s">
        <v>146</v>
      </c>
      <c r="E37" s="17" t="s">
        <v>147</v>
      </c>
      <c r="F37" s="17" t="s">
        <v>148</v>
      </c>
      <c r="G37" s="23">
        <v>6386.56</v>
      </c>
      <c r="H37" s="16" t="s">
        <v>25</v>
      </c>
      <c r="I37" s="15">
        <f t="shared" si="1"/>
        <v>6386.56</v>
      </c>
      <c r="J37" s="17" t="s">
        <v>26</v>
      </c>
      <c r="K37" s="16"/>
    </row>
    <row r="38" s="1" customFormat="1" spans="1:11">
      <c r="A38" s="15">
        <v>34</v>
      </c>
      <c r="B38" s="17" t="s">
        <v>149</v>
      </c>
      <c r="C38" s="17" t="s">
        <v>15</v>
      </c>
      <c r="D38" s="17" t="s">
        <v>150</v>
      </c>
      <c r="E38" s="17" t="s">
        <v>151</v>
      </c>
      <c r="F38" s="17" t="s">
        <v>152</v>
      </c>
      <c r="G38" s="23">
        <v>6386.56</v>
      </c>
      <c r="H38" s="17" t="s">
        <v>25</v>
      </c>
      <c r="I38" s="15">
        <f t="shared" si="1"/>
        <v>6386.56</v>
      </c>
      <c r="J38" s="17" t="s">
        <v>26</v>
      </c>
      <c r="K38" s="16"/>
    </row>
    <row r="39" spans="1:11">
      <c r="A39" s="15">
        <v>35</v>
      </c>
      <c r="B39" s="21" t="s">
        <v>153</v>
      </c>
      <c r="C39" s="21" t="s">
        <v>21</v>
      </c>
      <c r="D39" s="21" t="s">
        <v>154</v>
      </c>
      <c r="E39" s="21" t="s">
        <v>155</v>
      </c>
      <c r="F39" s="21" t="s">
        <v>130</v>
      </c>
      <c r="G39" s="23">
        <v>6386.56</v>
      </c>
      <c r="H39" s="19" t="s">
        <v>25</v>
      </c>
      <c r="I39" s="15">
        <f t="shared" si="1"/>
        <v>6386.56</v>
      </c>
      <c r="J39" s="21" t="s">
        <v>26</v>
      </c>
      <c r="K39" s="16"/>
    </row>
    <row r="40" s="2" customFormat="1" spans="1:11">
      <c r="A40" s="15">
        <v>36</v>
      </c>
      <c r="B40" s="21" t="s">
        <v>156</v>
      </c>
      <c r="C40" s="21" t="s">
        <v>15</v>
      </c>
      <c r="D40" s="21" t="s">
        <v>157</v>
      </c>
      <c r="E40" s="21" t="s">
        <v>158</v>
      </c>
      <c r="F40" s="21" t="s">
        <v>159</v>
      </c>
      <c r="G40" s="23">
        <v>6386.56</v>
      </c>
      <c r="H40" s="21" t="s">
        <v>25</v>
      </c>
      <c r="I40" s="15">
        <f t="shared" si="1"/>
        <v>6386.56</v>
      </c>
      <c r="J40" s="21" t="s">
        <v>34</v>
      </c>
      <c r="K40" s="16"/>
    </row>
    <row r="41" spans="1:11">
      <c r="A41" s="15">
        <v>37</v>
      </c>
      <c r="B41" s="17" t="s">
        <v>160</v>
      </c>
      <c r="C41" s="17" t="s">
        <v>15</v>
      </c>
      <c r="D41" s="17" t="s">
        <v>161</v>
      </c>
      <c r="E41" s="17" t="s">
        <v>162</v>
      </c>
      <c r="F41" s="17" t="s">
        <v>163</v>
      </c>
      <c r="G41" s="23">
        <v>6386.56</v>
      </c>
      <c r="H41" s="17" t="s">
        <v>25</v>
      </c>
      <c r="I41" s="15">
        <f t="shared" si="1"/>
        <v>6386.56</v>
      </c>
      <c r="J41" s="17" t="s">
        <v>19</v>
      </c>
      <c r="K41" s="16"/>
    </row>
    <row r="42" s="1" customFormat="1" spans="1:11">
      <c r="A42" s="15">
        <v>38</v>
      </c>
      <c r="B42" s="16" t="s">
        <v>164</v>
      </c>
      <c r="C42" s="16" t="s">
        <v>21</v>
      </c>
      <c r="D42" s="17" t="s">
        <v>165</v>
      </c>
      <c r="E42" s="16" t="s">
        <v>166</v>
      </c>
      <c r="F42" s="16" t="s">
        <v>167</v>
      </c>
      <c r="G42" s="23">
        <v>6386.56</v>
      </c>
      <c r="H42" s="16" t="s">
        <v>25</v>
      </c>
      <c r="I42" s="15">
        <f t="shared" si="1"/>
        <v>6386.56</v>
      </c>
      <c r="J42" s="21" t="s">
        <v>26</v>
      </c>
      <c r="K42" s="16"/>
    </row>
    <row r="43" spans="1:11">
      <c r="A43" s="15">
        <v>39</v>
      </c>
      <c r="B43" s="16" t="s">
        <v>168</v>
      </c>
      <c r="C43" s="16" t="s">
        <v>21</v>
      </c>
      <c r="D43" s="17" t="s">
        <v>169</v>
      </c>
      <c r="E43" s="16" t="s">
        <v>170</v>
      </c>
      <c r="F43" s="16" t="s">
        <v>29</v>
      </c>
      <c r="G43" s="23">
        <v>6386.56</v>
      </c>
      <c r="H43" s="19" t="s">
        <v>25</v>
      </c>
      <c r="I43" s="15">
        <f t="shared" si="1"/>
        <v>6386.56</v>
      </c>
      <c r="J43" s="21" t="s">
        <v>34</v>
      </c>
      <c r="K43" s="16"/>
    </row>
    <row r="44" s="2" customFormat="1" spans="1:11">
      <c r="A44" s="15">
        <v>40</v>
      </c>
      <c r="B44" s="20" t="s">
        <v>171</v>
      </c>
      <c r="C44" s="20" t="s">
        <v>21</v>
      </c>
      <c r="D44" s="20" t="s">
        <v>172</v>
      </c>
      <c r="E44" s="20" t="s">
        <v>173</v>
      </c>
      <c r="F44" s="20" t="s">
        <v>174</v>
      </c>
      <c r="G44" s="23">
        <v>6386.56</v>
      </c>
      <c r="H44" s="17" t="s">
        <v>25</v>
      </c>
      <c r="I44" s="15">
        <f t="shared" si="1"/>
        <v>6386.56</v>
      </c>
      <c r="J44" s="20" t="s">
        <v>26</v>
      </c>
      <c r="K44" s="16"/>
    </row>
    <row r="45" s="1" customFormat="1" spans="1:11">
      <c r="A45" s="15">
        <v>41</v>
      </c>
      <c r="B45" s="17" t="s">
        <v>175</v>
      </c>
      <c r="C45" s="17" t="s">
        <v>15</v>
      </c>
      <c r="D45" s="17" t="s">
        <v>176</v>
      </c>
      <c r="E45" s="17" t="s">
        <v>177</v>
      </c>
      <c r="F45" s="17" t="s">
        <v>178</v>
      </c>
      <c r="G45" s="24">
        <v>3725.49</v>
      </c>
      <c r="H45" s="16" t="s">
        <v>25</v>
      </c>
      <c r="I45" s="15">
        <f t="shared" si="1"/>
        <v>3725.49</v>
      </c>
      <c r="J45" s="21" t="s">
        <v>34</v>
      </c>
      <c r="K45" s="16"/>
    </row>
    <row r="46" s="5" customFormat="1" ht="24" spans="1:11">
      <c r="A46" s="15">
        <v>42</v>
      </c>
      <c r="B46" s="17" t="s">
        <v>179</v>
      </c>
      <c r="C46" s="17" t="s">
        <v>21</v>
      </c>
      <c r="D46" s="17" t="s">
        <v>180</v>
      </c>
      <c r="E46" s="17" t="s">
        <v>181</v>
      </c>
      <c r="F46" s="17" t="s">
        <v>99</v>
      </c>
      <c r="G46" s="23">
        <v>1783.54</v>
      </c>
      <c r="H46" s="21" t="s">
        <v>25</v>
      </c>
      <c r="I46" s="15">
        <f t="shared" si="1"/>
        <v>1783.54</v>
      </c>
      <c r="J46" s="21" t="s">
        <v>55</v>
      </c>
      <c r="K46" s="17"/>
    </row>
    <row r="47" s="1" customFormat="1" spans="1:11">
      <c r="A47" s="15">
        <v>43</v>
      </c>
      <c r="B47" s="21" t="s">
        <v>182</v>
      </c>
      <c r="C47" s="21" t="s">
        <v>15</v>
      </c>
      <c r="D47" s="21" t="s">
        <v>183</v>
      </c>
      <c r="E47" s="21" t="s">
        <v>184</v>
      </c>
      <c r="F47" s="21" t="s">
        <v>185</v>
      </c>
      <c r="G47" s="23">
        <v>6386.56</v>
      </c>
      <c r="H47" s="17" t="s">
        <v>25</v>
      </c>
      <c r="I47" s="15">
        <f t="shared" si="1"/>
        <v>6386.56</v>
      </c>
      <c r="J47" s="21" t="s">
        <v>26</v>
      </c>
      <c r="K47" s="16"/>
    </row>
    <row r="48" spans="1:11">
      <c r="A48" s="15">
        <v>44</v>
      </c>
      <c r="B48" s="19" t="s">
        <v>186</v>
      </c>
      <c r="C48" s="19" t="s">
        <v>15</v>
      </c>
      <c r="D48" s="21" t="s">
        <v>187</v>
      </c>
      <c r="E48" s="19" t="s">
        <v>188</v>
      </c>
      <c r="F48" s="19" t="s">
        <v>189</v>
      </c>
      <c r="G48" s="24">
        <v>5854.35</v>
      </c>
      <c r="H48" s="16" t="s">
        <v>25</v>
      </c>
      <c r="I48" s="15">
        <f t="shared" si="1"/>
        <v>5854.35</v>
      </c>
      <c r="J48" s="21" t="s">
        <v>26</v>
      </c>
      <c r="K48" s="16"/>
    </row>
    <row r="49" s="2" customFormat="1" spans="1:11">
      <c r="A49" s="15">
        <v>45</v>
      </c>
      <c r="B49" s="16" t="s">
        <v>190</v>
      </c>
      <c r="C49" s="16" t="s">
        <v>15</v>
      </c>
      <c r="D49" s="17" t="s">
        <v>191</v>
      </c>
      <c r="E49" s="16" t="s">
        <v>192</v>
      </c>
      <c r="F49" s="16" t="s">
        <v>148</v>
      </c>
      <c r="G49" s="23">
        <v>6386.56</v>
      </c>
      <c r="H49" s="19" t="s">
        <v>25</v>
      </c>
      <c r="I49" s="15">
        <f t="shared" si="1"/>
        <v>6386.56</v>
      </c>
      <c r="J49" s="21" t="s">
        <v>26</v>
      </c>
      <c r="K49" s="16"/>
    </row>
    <row r="50" spans="1:11">
      <c r="A50" s="15">
        <v>46</v>
      </c>
      <c r="B50" s="19" t="s">
        <v>193</v>
      </c>
      <c r="C50" s="19" t="s">
        <v>15</v>
      </c>
      <c r="D50" s="21" t="s">
        <v>194</v>
      </c>
      <c r="E50" s="19" t="s">
        <v>195</v>
      </c>
      <c r="F50" s="19" t="s">
        <v>196</v>
      </c>
      <c r="G50" s="23">
        <v>6386.56</v>
      </c>
      <c r="H50" s="21" t="s">
        <v>25</v>
      </c>
      <c r="I50" s="15">
        <f t="shared" si="1"/>
        <v>6386.56</v>
      </c>
      <c r="J50" s="21" t="s">
        <v>26</v>
      </c>
      <c r="K50" s="16"/>
    </row>
    <row r="51" ht="24" spans="1:11">
      <c r="A51" s="15">
        <v>47</v>
      </c>
      <c r="B51" s="16" t="s">
        <v>197</v>
      </c>
      <c r="C51" s="16" t="s">
        <v>21</v>
      </c>
      <c r="D51" s="17" t="s">
        <v>198</v>
      </c>
      <c r="E51" s="16" t="s">
        <v>199</v>
      </c>
      <c r="F51" s="16" t="s">
        <v>200</v>
      </c>
      <c r="G51" s="23">
        <v>6386.56</v>
      </c>
      <c r="H51" s="17" t="s">
        <v>25</v>
      </c>
      <c r="I51" s="15">
        <f t="shared" si="1"/>
        <v>6386.56</v>
      </c>
      <c r="J51" s="19" t="s">
        <v>55</v>
      </c>
      <c r="K51" s="16"/>
    </row>
    <row r="52" spans="1:11">
      <c r="A52" s="15">
        <v>48</v>
      </c>
      <c r="B52" s="19" t="s">
        <v>201</v>
      </c>
      <c r="C52" s="19" t="s">
        <v>21</v>
      </c>
      <c r="D52" s="21" t="s">
        <v>202</v>
      </c>
      <c r="E52" s="19" t="s">
        <v>203</v>
      </c>
      <c r="F52" s="19" t="s">
        <v>204</v>
      </c>
      <c r="G52" s="23">
        <v>6386.56</v>
      </c>
      <c r="H52" s="16" t="s">
        <v>25</v>
      </c>
      <c r="I52" s="15">
        <f t="shared" si="1"/>
        <v>6386.56</v>
      </c>
      <c r="J52" s="21" t="s">
        <v>26</v>
      </c>
      <c r="K52" s="16"/>
    </row>
    <row r="53" s="1" customFormat="1" spans="1:11">
      <c r="A53" s="15">
        <v>49</v>
      </c>
      <c r="B53" s="19" t="s">
        <v>205</v>
      </c>
      <c r="C53" s="19" t="s">
        <v>15</v>
      </c>
      <c r="D53" s="21" t="s">
        <v>206</v>
      </c>
      <c r="E53" s="19" t="s">
        <v>207</v>
      </c>
      <c r="F53" s="19" t="s">
        <v>208</v>
      </c>
      <c r="G53" s="23">
        <v>6386.56</v>
      </c>
      <c r="H53" s="19" t="s">
        <v>25</v>
      </c>
      <c r="I53" s="15">
        <f t="shared" si="1"/>
        <v>6386.56</v>
      </c>
      <c r="J53" s="19" t="s">
        <v>34</v>
      </c>
      <c r="K53" s="16"/>
    </row>
    <row r="54" spans="1:11">
      <c r="A54" s="15">
        <v>50</v>
      </c>
      <c r="B54" s="19" t="s">
        <v>209</v>
      </c>
      <c r="C54" s="19" t="s">
        <v>15</v>
      </c>
      <c r="D54" s="21" t="s">
        <v>210</v>
      </c>
      <c r="E54" s="19" t="s">
        <v>211</v>
      </c>
      <c r="F54" s="19" t="s">
        <v>212</v>
      </c>
      <c r="G54" s="23">
        <v>6386.56</v>
      </c>
      <c r="H54" s="21" t="s">
        <v>25</v>
      </c>
      <c r="I54" s="15">
        <f t="shared" si="1"/>
        <v>6386.56</v>
      </c>
      <c r="J54" s="19" t="s">
        <v>34</v>
      </c>
      <c r="K54" s="16"/>
    </row>
    <row r="55" spans="1:11">
      <c r="A55" s="15">
        <v>51</v>
      </c>
      <c r="B55" s="16" t="s">
        <v>213</v>
      </c>
      <c r="C55" s="16" t="s">
        <v>21</v>
      </c>
      <c r="D55" s="17" t="s">
        <v>214</v>
      </c>
      <c r="E55" s="16" t="s">
        <v>215</v>
      </c>
      <c r="F55" s="16" t="s">
        <v>216</v>
      </c>
      <c r="G55" s="23">
        <v>6386.56</v>
      </c>
      <c r="H55" s="17" t="s">
        <v>25</v>
      </c>
      <c r="I55" s="15">
        <f t="shared" si="1"/>
        <v>6386.56</v>
      </c>
      <c r="J55" s="21" t="s">
        <v>26</v>
      </c>
      <c r="K55" s="16"/>
    </row>
    <row r="56" spans="1:11">
      <c r="A56" s="15">
        <v>52</v>
      </c>
      <c r="B56" s="16" t="s">
        <v>217</v>
      </c>
      <c r="C56" s="16" t="s">
        <v>15</v>
      </c>
      <c r="D56" s="17" t="s">
        <v>218</v>
      </c>
      <c r="E56" s="16" t="s">
        <v>219</v>
      </c>
      <c r="F56" s="16" t="s">
        <v>54</v>
      </c>
      <c r="G56" s="23">
        <v>6386.56</v>
      </c>
      <c r="H56" s="16" t="s">
        <v>25</v>
      </c>
      <c r="I56" s="15">
        <f t="shared" si="1"/>
        <v>6386.56</v>
      </c>
      <c r="J56" s="17" t="s">
        <v>26</v>
      </c>
      <c r="K56" s="16"/>
    </row>
    <row r="57" s="6" customFormat="1" spans="1:11">
      <c r="A57" s="15">
        <v>53</v>
      </c>
      <c r="B57" s="25" t="s">
        <v>220</v>
      </c>
      <c r="C57" s="25" t="s">
        <v>21</v>
      </c>
      <c r="D57" s="25" t="s">
        <v>221</v>
      </c>
      <c r="E57" s="25" t="s">
        <v>222</v>
      </c>
      <c r="F57" s="25" t="s">
        <v>223</v>
      </c>
      <c r="G57" s="26">
        <v>6386.56</v>
      </c>
      <c r="H57" s="26">
        <v>2850.47</v>
      </c>
      <c r="I57" s="26">
        <f t="shared" si="1"/>
        <v>9237.03</v>
      </c>
      <c r="J57" s="25" t="s">
        <v>26</v>
      </c>
      <c r="K57" s="29"/>
    </row>
    <row r="58" spans="1:11">
      <c r="A58" s="15">
        <v>54</v>
      </c>
      <c r="B58" s="19" t="s">
        <v>224</v>
      </c>
      <c r="C58" s="19" t="s">
        <v>15</v>
      </c>
      <c r="D58" s="21" t="s">
        <v>225</v>
      </c>
      <c r="E58" s="19" t="s">
        <v>226</v>
      </c>
      <c r="F58" s="19" t="s">
        <v>159</v>
      </c>
      <c r="G58" s="23">
        <v>6386.56</v>
      </c>
      <c r="H58" s="21" t="s">
        <v>25</v>
      </c>
      <c r="I58" s="15">
        <f t="shared" si="1"/>
        <v>6386.56</v>
      </c>
      <c r="J58" s="19" t="s">
        <v>19</v>
      </c>
      <c r="K58" s="16"/>
    </row>
    <row r="59" s="7" customFormat="1" spans="1:11">
      <c r="A59" s="15">
        <v>55</v>
      </c>
      <c r="B59" s="25" t="s">
        <v>227</v>
      </c>
      <c r="C59" s="25" t="s">
        <v>15</v>
      </c>
      <c r="D59" s="25" t="s">
        <v>228</v>
      </c>
      <c r="E59" s="25" t="s">
        <v>229</v>
      </c>
      <c r="F59" s="25" t="s">
        <v>230</v>
      </c>
      <c r="G59" s="22">
        <v>5322.13</v>
      </c>
      <c r="H59" s="26">
        <v>2583.74</v>
      </c>
      <c r="I59" s="26">
        <f t="shared" si="1"/>
        <v>7905.87</v>
      </c>
      <c r="J59" s="20" t="s">
        <v>26</v>
      </c>
      <c r="K59" s="30"/>
    </row>
    <row r="60" s="7" customFormat="1" spans="1:11">
      <c r="A60" s="15">
        <v>56</v>
      </c>
      <c r="B60" s="20" t="s">
        <v>231</v>
      </c>
      <c r="C60" s="20" t="s">
        <v>15</v>
      </c>
      <c r="D60" s="20" t="s">
        <v>232</v>
      </c>
      <c r="E60" s="20" t="s">
        <v>233</v>
      </c>
      <c r="F60" s="20" t="s">
        <v>234</v>
      </c>
      <c r="G60" s="26">
        <v>6386.56</v>
      </c>
      <c r="H60" s="25" t="s">
        <v>25</v>
      </c>
      <c r="I60" s="26">
        <f t="shared" si="1"/>
        <v>6386.56</v>
      </c>
      <c r="J60" s="20" t="s">
        <v>34</v>
      </c>
      <c r="K60" s="25"/>
    </row>
    <row r="61" s="7" customFormat="1" spans="1:11">
      <c r="A61" s="15">
        <v>57</v>
      </c>
      <c r="B61" s="25" t="s">
        <v>235</v>
      </c>
      <c r="C61" s="25" t="s">
        <v>21</v>
      </c>
      <c r="D61" s="25" t="s">
        <v>236</v>
      </c>
      <c r="E61" s="25" t="s">
        <v>237</v>
      </c>
      <c r="F61" s="25" t="s">
        <v>238</v>
      </c>
      <c r="G61" s="26">
        <v>6386.56</v>
      </c>
      <c r="H61" s="20" t="s">
        <v>25</v>
      </c>
      <c r="I61" s="26">
        <f t="shared" ref="I61:I113" si="2">SUM(G61+H61)</f>
        <v>6386.56</v>
      </c>
      <c r="J61" s="20" t="s">
        <v>26</v>
      </c>
      <c r="K61" s="25"/>
    </row>
    <row r="62" s="7" customFormat="1" ht="24" spans="1:11">
      <c r="A62" s="15">
        <v>58</v>
      </c>
      <c r="B62" s="25" t="s">
        <v>239</v>
      </c>
      <c r="C62" s="25" t="s">
        <v>15</v>
      </c>
      <c r="D62" s="25" t="s">
        <v>240</v>
      </c>
      <c r="E62" s="25" t="s">
        <v>241</v>
      </c>
      <c r="F62" s="25" t="s">
        <v>24</v>
      </c>
      <c r="G62" s="26">
        <v>6386.56</v>
      </c>
      <c r="H62" s="25" t="s">
        <v>25</v>
      </c>
      <c r="I62" s="26">
        <f t="shared" si="2"/>
        <v>6386.56</v>
      </c>
      <c r="J62" s="25" t="s">
        <v>55</v>
      </c>
      <c r="K62" s="25"/>
    </row>
    <row r="63" s="6" customFormat="1" spans="1:11">
      <c r="A63" s="15">
        <v>59</v>
      </c>
      <c r="B63" s="20" t="s">
        <v>242</v>
      </c>
      <c r="C63" s="20" t="s">
        <v>15</v>
      </c>
      <c r="D63" s="20" t="s">
        <v>243</v>
      </c>
      <c r="E63" s="20" t="s">
        <v>244</v>
      </c>
      <c r="F63" s="20" t="s">
        <v>91</v>
      </c>
      <c r="G63" s="22">
        <v>4257.71</v>
      </c>
      <c r="H63" s="26">
        <v>2050.27</v>
      </c>
      <c r="I63" s="26">
        <f t="shared" si="2"/>
        <v>6307.98</v>
      </c>
      <c r="J63" s="20" t="s">
        <v>19</v>
      </c>
      <c r="K63" s="25"/>
    </row>
    <row r="64" spans="1:11">
      <c r="A64" s="15">
        <v>60</v>
      </c>
      <c r="B64" s="19" t="s">
        <v>245</v>
      </c>
      <c r="C64" s="19" t="s">
        <v>21</v>
      </c>
      <c r="D64" s="21" t="s">
        <v>246</v>
      </c>
      <c r="E64" s="19" t="s">
        <v>247</v>
      </c>
      <c r="F64" s="19" t="s">
        <v>67</v>
      </c>
      <c r="G64" s="23">
        <v>6386.56</v>
      </c>
      <c r="H64" s="19" t="s">
        <v>25</v>
      </c>
      <c r="I64" s="15">
        <f t="shared" si="2"/>
        <v>6386.56</v>
      </c>
      <c r="J64" s="21" t="s">
        <v>26</v>
      </c>
      <c r="K64" s="16"/>
    </row>
    <row r="65" spans="1:11">
      <c r="A65" s="15">
        <v>61</v>
      </c>
      <c r="B65" s="25" t="s">
        <v>248</v>
      </c>
      <c r="C65" s="25" t="s">
        <v>15</v>
      </c>
      <c r="D65" s="25" t="s">
        <v>249</v>
      </c>
      <c r="E65" s="25" t="s">
        <v>250</v>
      </c>
      <c r="F65" s="25" t="s">
        <v>251</v>
      </c>
      <c r="G65" s="23">
        <v>6386.56</v>
      </c>
      <c r="H65" s="21" t="s">
        <v>25</v>
      </c>
      <c r="I65" s="15">
        <f t="shared" si="2"/>
        <v>6386.56</v>
      </c>
      <c r="J65" s="20" t="s">
        <v>26</v>
      </c>
      <c r="K65" s="16"/>
    </row>
    <row r="66" spans="1:11">
      <c r="A66" s="15">
        <v>62</v>
      </c>
      <c r="B66" s="16" t="s">
        <v>252</v>
      </c>
      <c r="C66" s="16" t="s">
        <v>15</v>
      </c>
      <c r="D66" s="17" t="s">
        <v>128</v>
      </c>
      <c r="E66" s="16" t="s">
        <v>253</v>
      </c>
      <c r="F66" s="16" t="s">
        <v>254</v>
      </c>
      <c r="G66" s="23">
        <v>6386.56</v>
      </c>
      <c r="H66" s="17" t="s">
        <v>25</v>
      </c>
      <c r="I66" s="15">
        <f t="shared" si="2"/>
        <v>6386.56</v>
      </c>
      <c r="J66" s="21" t="s">
        <v>26</v>
      </c>
      <c r="K66" s="16"/>
    </row>
    <row r="67" spans="1:11">
      <c r="A67" s="15">
        <v>63</v>
      </c>
      <c r="B67" s="19" t="s">
        <v>255</v>
      </c>
      <c r="C67" s="19" t="s">
        <v>15</v>
      </c>
      <c r="D67" s="21" t="s">
        <v>256</v>
      </c>
      <c r="E67" s="19" t="s">
        <v>257</v>
      </c>
      <c r="F67" s="19" t="s">
        <v>67</v>
      </c>
      <c r="G67" s="23">
        <v>6386.56</v>
      </c>
      <c r="H67" s="16" t="s">
        <v>25</v>
      </c>
      <c r="I67" s="15">
        <f t="shared" si="2"/>
        <v>6386.56</v>
      </c>
      <c r="J67" s="19" t="s">
        <v>34</v>
      </c>
      <c r="K67" s="16"/>
    </row>
    <row r="68" s="1" customFormat="1" spans="1:11">
      <c r="A68" s="15">
        <v>64</v>
      </c>
      <c r="B68" s="25" t="s">
        <v>258</v>
      </c>
      <c r="C68" s="25" t="s">
        <v>21</v>
      </c>
      <c r="D68" s="25" t="s">
        <v>259</v>
      </c>
      <c r="E68" s="25" t="s">
        <v>260</v>
      </c>
      <c r="F68" s="25" t="s">
        <v>261</v>
      </c>
      <c r="G68" s="23">
        <v>6386.56</v>
      </c>
      <c r="H68" s="19" t="s">
        <v>25</v>
      </c>
      <c r="I68" s="15">
        <f t="shared" si="2"/>
        <v>6386.56</v>
      </c>
      <c r="J68" s="20" t="s">
        <v>26</v>
      </c>
      <c r="K68" s="16"/>
    </row>
    <row r="69" ht="24" spans="1:11">
      <c r="A69" s="15">
        <v>65</v>
      </c>
      <c r="B69" s="19" t="s">
        <v>262</v>
      </c>
      <c r="C69" s="19" t="s">
        <v>15</v>
      </c>
      <c r="D69" s="21" t="s">
        <v>263</v>
      </c>
      <c r="E69" s="19" t="s">
        <v>264</v>
      </c>
      <c r="F69" s="19" t="s">
        <v>265</v>
      </c>
      <c r="G69" s="23">
        <v>6386.56</v>
      </c>
      <c r="H69" s="21" t="s">
        <v>25</v>
      </c>
      <c r="I69" s="15">
        <f t="shared" si="2"/>
        <v>6386.56</v>
      </c>
      <c r="J69" s="21" t="s">
        <v>26</v>
      </c>
      <c r="K69" s="16"/>
    </row>
    <row r="70" spans="1:11">
      <c r="A70" s="15">
        <v>66</v>
      </c>
      <c r="B70" s="19" t="s">
        <v>266</v>
      </c>
      <c r="C70" s="19" t="s">
        <v>21</v>
      </c>
      <c r="D70" s="21" t="s">
        <v>267</v>
      </c>
      <c r="E70" s="19" t="s">
        <v>268</v>
      </c>
      <c r="F70" s="19" t="s">
        <v>251</v>
      </c>
      <c r="G70" s="23">
        <v>6386.56</v>
      </c>
      <c r="H70" s="17" t="s">
        <v>25</v>
      </c>
      <c r="I70" s="15">
        <f t="shared" si="2"/>
        <v>6386.56</v>
      </c>
      <c r="J70" s="21" t="s">
        <v>26</v>
      </c>
      <c r="K70" s="16"/>
    </row>
    <row r="71" spans="1:11">
      <c r="A71" s="15">
        <v>67</v>
      </c>
      <c r="B71" s="19" t="s">
        <v>269</v>
      </c>
      <c r="C71" s="19" t="s">
        <v>15</v>
      </c>
      <c r="D71" s="21" t="s">
        <v>270</v>
      </c>
      <c r="E71" s="19" t="s">
        <v>271</v>
      </c>
      <c r="F71" s="19" t="s">
        <v>272</v>
      </c>
      <c r="G71" s="23">
        <v>6386.56</v>
      </c>
      <c r="H71" s="16" t="s">
        <v>25</v>
      </c>
      <c r="I71" s="15">
        <f t="shared" si="2"/>
        <v>6386.56</v>
      </c>
      <c r="J71" s="21" t="s">
        <v>26</v>
      </c>
      <c r="K71" s="16"/>
    </row>
    <row r="72" spans="1:11">
      <c r="A72" s="15">
        <v>68</v>
      </c>
      <c r="B72" s="19" t="s">
        <v>273</v>
      </c>
      <c r="C72" s="19" t="s">
        <v>15</v>
      </c>
      <c r="D72" s="21" t="s">
        <v>274</v>
      </c>
      <c r="E72" s="19" t="s">
        <v>275</v>
      </c>
      <c r="F72" s="19" t="s">
        <v>276</v>
      </c>
      <c r="G72" s="23">
        <v>6386.56</v>
      </c>
      <c r="H72" s="19" t="s">
        <v>25</v>
      </c>
      <c r="I72" s="15">
        <f t="shared" si="2"/>
        <v>6386.56</v>
      </c>
      <c r="J72" s="21" t="s">
        <v>26</v>
      </c>
      <c r="K72" s="16"/>
    </row>
    <row r="73" s="8" customFormat="1" ht="24" spans="1:11">
      <c r="A73" s="15">
        <v>69</v>
      </c>
      <c r="B73" s="19" t="s">
        <v>277</v>
      </c>
      <c r="C73" s="19" t="s">
        <v>21</v>
      </c>
      <c r="D73" s="21" t="s">
        <v>278</v>
      </c>
      <c r="E73" s="19" t="s">
        <v>279</v>
      </c>
      <c r="F73" s="19" t="s">
        <v>280</v>
      </c>
      <c r="G73" s="23">
        <v>6386.56</v>
      </c>
      <c r="H73" s="21" t="s">
        <v>25</v>
      </c>
      <c r="I73" s="15">
        <f t="shared" si="2"/>
        <v>6386.56</v>
      </c>
      <c r="J73" s="19" t="s">
        <v>55</v>
      </c>
      <c r="K73" s="17"/>
    </row>
    <row r="74" s="7" customFormat="1" spans="1:11">
      <c r="A74" s="26">
        <v>70</v>
      </c>
      <c r="B74" s="25" t="s">
        <v>281</v>
      </c>
      <c r="C74" s="25" t="s">
        <v>15</v>
      </c>
      <c r="D74" s="25" t="s">
        <v>282</v>
      </c>
      <c r="E74" s="25" t="s">
        <v>283</v>
      </c>
      <c r="F74" s="25" t="s">
        <v>87</v>
      </c>
      <c r="G74" s="26">
        <v>4789.92</v>
      </c>
      <c r="H74" s="25" t="s">
        <v>25</v>
      </c>
      <c r="I74" s="26">
        <f t="shared" si="2"/>
        <v>4789.92</v>
      </c>
      <c r="J74" s="20" t="s">
        <v>26</v>
      </c>
      <c r="K74" s="25"/>
    </row>
    <row r="75" spans="1:11">
      <c r="A75" s="15">
        <v>71</v>
      </c>
      <c r="B75" s="17" t="s">
        <v>284</v>
      </c>
      <c r="C75" s="17" t="s">
        <v>15</v>
      </c>
      <c r="D75" s="17" t="s">
        <v>285</v>
      </c>
      <c r="E75" s="17" t="s">
        <v>286</v>
      </c>
      <c r="F75" s="17" t="s">
        <v>287</v>
      </c>
      <c r="G75" s="23">
        <v>2661.07</v>
      </c>
      <c r="H75" s="19" t="s">
        <v>25</v>
      </c>
      <c r="I75" s="15">
        <f t="shared" si="2"/>
        <v>2661.07</v>
      </c>
      <c r="J75" s="21" t="s">
        <v>26</v>
      </c>
      <c r="K75" s="16"/>
    </row>
    <row r="76" s="1" customFormat="1" spans="1:11">
      <c r="A76" s="15">
        <v>72</v>
      </c>
      <c r="B76" s="17" t="s">
        <v>288</v>
      </c>
      <c r="C76" s="17" t="s">
        <v>21</v>
      </c>
      <c r="D76" s="17" t="s">
        <v>289</v>
      </c>
      <c r="E76" s="17" t="s">
        <v>290</v>
      </c>
      <c r="F76" s="17" t="s">
        <v>291</v>
      </c>
      <c r="G76" s="23">
        <v>3193.28</v>
      </c>
      <c r="H76" s="17" t="s">
        <v>25</v>
      </c>
      <c r="I76" s="15">
        <f t="shared" si="2"/>
        <v>3193.28</v>
      </c>
      <c r="J76" s="17" t="s">
        <v>26</v>
      </c>
      <c r="K76" s="16"/>
    </row>
    <row r="77" s="1" customFormat="1" ht="24" spans="1:11">
      <c r="A77" s="15">
        <v>73</v>
      </c>
      <c r="B77" s="16" t="s">
        <v>292</v>
      </c>
      <c r="C77" s="16" t="s">
        <v>15</v>
      </c>
      <c r="D77" s="17" t="s">
        <v>293</v>
      </c>
      <c r="E77" s="16" t="s">
        <v>294</v>
      </c>
      <c r="F77" s="16" t="s">
        <v>295</v>
      </c>
      <c r="G77" s="23">
        <v>1596.64</v>
      </c>
      <c r="H77" s="17" t="s">
        <v>25</v>
      </c>
      <c r="I77" s="15">
        <f t="shared" si="2"/>
        <v>1596.64</v>
      </c>
      <c r="J77" s="19" t="s">
        <v>55</v>
      </c>
      <c r="K77" s="16"/>
    </row>
    <row r="78" s="2" customFormat="1" spans="1:11">
      <c r="A78" s="15">
        <v>74</v>
      </c>
      <c r="B78" s="16" t="s">
        <v>296</v>
      </c>
      <c r="C78" s="16" t="s">
        <v>15</v>
      </c>
      <c r="D78" s="17" t="s">
        <v>297</v>
      </c>
      <c r="E78" s="16" t="s">
        <v>298</v>
      </c>
      <c r="F78" s="16" t="s">
        <v>216</v>
      </c>
      <c r="G78" s="15">
        <v>4789.92</v>
      </c>
      <c r="H78" s="16" t="s">
        <v>25</v>
      </c>
      <c r="I78" s="15">
        <f t="shared" si="2"/>
        <v>4789.92</v>
      </c>
      <c r="J78" s="21" t="s">
        <v>26</v>
      </c>
      <c r="K78" s="16"/>
    </row>
    <row r="79" s="1" customFormat="1" spans="1:11">
      <c r="A79" s="15">
        <v>75</v>
      </c>
      <c r="B79" s="16" t="s">
        <v>299</v>
      </c>
      <c r="C79" s="16" t="s">
        <v>15</v>
      </c>
      <c r="D79" s="17" t="s">
        <v>97</v>
      </c>
      <c r="E79" s="16" t="s">
        <v>300</v>
      </c>
      <c r="F79" s="16" t="s">
        <v>134</v>
      </c>
      <c r="G79" s="23">
        <v>3193.28</v>
      </c>
      <c r="H79" s="19" t="s">
        <v>25</v>
      </c>
      <c r="I79" s="15">
        <f t="shared" si="2"/>
        <v>3193.28</v>
      </c>
      <c r="J79" s="21" t="s">
        <v>26</v>
      </c>
      <c r="K79" s="16"/>
    </row>
    <row r="80" s="2" customFormat="1" spans="1:11">
      <c r="A80" s="15">
        <v>76</v>
      </c>
      <c r="B80" s="16" t="s">
        <v>301</v>
      </c>
      <c r="C80" s="16" t="s">
        <v>21</v>
      </c>
      <c r="D80" s="17" t="s">
        <v>302</v>
      </c>
      <c r="E80" s="16" t="s">
        <v>303</v>
      </c>
      <c r="F80" s="16" t="s">
        <v>304</v>
      </c>
      <c r="G80" s="23">
        <v>4257.71</v>
      </c>
      <c r="H80" s="24">
        <v>2106</v>
      </c>
      <c r="I80" s="15">
        <f t="shared" si="2"/>
        <v>6363.71</v>
      </c>
      <c r="J80" s="21" t="s">
        <v>26</v>
      </c>
      <c r="K80" s="16"/>
    </row>
    <row r="81" spans="1:11">
      <c r="A81" s="15">
        <v>77</v>
      </c>
      <c r="B81" s="16" t="s">
        <v>305</v>
      </c>
      <c r="C81" s="16" t="s">
        <v>15</v>
      </c>
      <c r="D81" s="17" t="s">
        <v>109</v>
      </c>
      <c r="E81" s="16" t="s">
        <v>306</v>
      </c>
      <c r="F81" s="16" t="s">
        <v>280</v>
      </c>
      <c r="G81" s="23">
        <v>4789.92</v>
      </c>
      <c r="H81" s="17" t="s">
        <v>25</v>
      </c>
      <c r="I81" s="15">
        <f t="shared" si="2"/>
        <v>4789.92</v>
      </c>
      <c r="J81" s="21" t="s">
        <v>26</v>
      </c>
      <c r="K81" s="16"/>
    </row>
    <row r="82" s="1" customFormat="1" spans="1:11">
      <c r="A82" s="15">
        <v>78</v>
      </c>
      <c r="B82" s="16" t="s">
        <v>307</v>
      </c>
      <c r="C82" s="16" t="s">
        <v>21</v>
      </c>
      <c r="D82" s="17" t="s">
        <v>308</v>
      </c>
      <c r="E82" s="16" t="s">
        <v>309</v>
      </c>
      <c r="F82" s="16" t="s">
        <v>280</v>
      </c>
      <c r="G82" s="23">
        <v>4789.92</v>
      </c>
      <c r="H82" s="19" t="s">
        <v>25</v>
      </c>
      <c r="I82" s="15">
        <f t="shared" si="2"/>
        <v>4789.92</v>
      </c>
      <c r="J82" s="21" t="s">
        <v>26</v>
      </c>
      <c r="K82" s="16"/>
    </row>
    <row r="83" spans="1:11">
      <c r="A83" s="15">
        <v>79</v>
      </c>
      <c r="B83" s="16" t="s">
        <v>310</v>
      </c>
      <c r="C83" s="16" t="s">
        <v>21</v>
      </c>
      <c r="D83" s="17" t="s">
        <v>311</v>
      </c>
      <c r="E83" s="16" t="s">
        <v>312</v>
      </c>
      <c r="F83" s="16" t="s">
        <v>79</v>
      </c>
      <c r="G83" s="23">
        <v>1596.64</v>
      </c>
      <c r="H83" s="21" t="s">
        <v>25</v>
      </c>
      <c r="I83" s="15">
        <f t="shared" si="2"/>
        <v>1596.64</v>
      </c>
      <c r="J83" s="21" t="s">
        <v>26</v>
      </c>
      <c r="K83" s="16"/>
    </row>
    <row r="84" s="1" customFormat="1" spans="1:11">
      <c r="A84" s="15">
        <v>80</v>
      </c>
      <c r="B84" s="16" t="s">
        <v>313</v>
      </c>
      <c r="C84" s="16" t="s">
        <v>15</v>
      </c>
      <c r="D84" s="17" t="s">
        <v>314</v>
      </c>
      <c r="E84" s="16" t="s">
        <v>315</v>
      </c>
      <c r="F84" s="16" t="s">
        <v>295</v>
      </c>
      <c r="G84" s="23">
        <v>6386.56</v>
      </c>
      <c r="H84" s="17" t="s">
        <v>25</v>
      </c>
      <c r="I84" s="15">
        <f t="shared" si="2"/>
        <v>6386.56</v>
      </c>
      <c r="J84" s="19" t="s">
        <v>34</v>
      </c>
      <c r="K84" s="16"/>
    </row>
    <row r="85" s="1" customFormat="1" spans="1:11">
      <c r="A85" s="15">
        <v>81</v>
      </c>
      <c r="B85" s="16" t="s">
        <v>316</v>
      </c>
      <c r="C85" s="16" t="s">
        <v>21</v>
      </c>
      <c r="D85" s="17" t="s">
        <v>317</v>
      </c>
      <c r="E85" s="16" t="s">
        <v>318</v>
      </c>
      <c r="F85" s="16" t="s">
        <v>319</v>
      </c>
      <c r="G85" s="23">
        <v>0</v>
      </c>
      <c r="H85" s="23">
        <v>2092.07</v>
      </c>
      <c r="I85" s="15">
        <f t="shared" si="2"/>
        <v>2092.07</v>
      </c>
      <c r="J85" s="21" t="s">
        <v>26</v>
      </c>
      <c r="K85" s="16"/>
    </row>
    <row r="86" spans="1:11">
      <c r="A86" s="15">
        <v>82</v>
      </c>
      <c r="B86" s="16" t="s">
        <v>320</v>
      </c>
      <c r="C86" s="16" t="s">
        <v>21</v>
      </c>
      <c r="D86" s="17" t="s">
        <v>321</v>
      </c>
      <c r="E86" s="16" t="s">
        <v>322</v>
      </c>
      <c r="F86" s="16" t="s">
        <v>323</v>
      </c>
      <c r="G86" s="23">
        <v>0</v>
      </c>
      <c r="H86" s="18">
        <v>2106</v>
      </c>
      <c r="I86" s="15">
        <f t="shared" si="2"/>
        <v>2106</v>
      </c>
      <c r="J86" s="21" t="s">
        <v>26</v>
      </c>
      <c r="K86" s="16"/>
    </row>
    <row r="87" s="2" customFormat="1" ht="24" spans="1:11">
      <c r="A87" s="15">
        <v>83</v>
      </c>
      <c r="B87" s="16" t="s">
        <v>324</v>
      </c>
      <c r="C87" s="16" t="s">
        <v>15</v>
      </c>
      <c r="D87" s="17" t="s">
        <v>325</v>
      </c>
      <c r="E87" s="16" t="s">
        <v>326</v>
      </c>
      <c r="F87" s="16" t="s">
        <v>323</v>
      </c>
      <c r="G87" s="23">
        <v>0</v>
      </c>
      <c r="H87" s="24">
        <v>1600.4</v>
      </c>
      <c r="I87" s="15">
        <f t="shared" si="2"/>
        <v>1600.4</v>
      </c>
      <c r="J87" s="19" t="s">
        <v>55</v>
      </c>
      <c r="K87" s="16"/>
    </row>
    <row r="88" s="1" customFormat="1" ht="24" spans="1:11">
      <c r="A88" s="15">
        <v>84</v>
      </c>
      <c r="B88" s="16" t="s">
        <v>327</v>
      </c>
      <c r="C88" s="16" t="s">
        <v>15</v>
      </c>
      <c r="D88" s="17" t="s">
        <v>328</v>
      </c>
      <c r="E88" s="16" t="s">
        <v>329</v>
      </c>
      <c r="F88" s="16" t="s">
        <v>330</v>
      </c>
      <c r="G88" s="23">
        <v>3193.28</v>
      </c>
      <c r="H88" s="17" t="s">
        <v>25</v>
      </c>
      <c r="I88" s="15">
        <f t="shared" si="2"/>
        <v>3193.28</v>
      </c>
      <c r="J88" s="19" t="s">
        <v>55</v>
      </c>
      <c r="K88" s="16"/>
    </row>
    <row r="89" s="1" customFormat="1" ht="24" spans="1:11">
      <c r="A89" s="15">
        <v>85</v>
      </c>
      <c r="B89" s="16" t="s">
        <v>331</v>
      </c>
      <c r="C89" s="16" t="s">
        <v>21</v>
      </c>
      <c r="D89" s="17" t="s">
        <v>332</v>
      </c>
      <c r="E89" s="16" t="s">
        <v>333</v>
      </c>
      <c r="F89" s="16" t="s">
        <v>323</v>
      </c>
      <c r="G89" s="23">
        <v>4789.92</v>
      </c>
      <c r="H89" s="15">
        <v>2358.8</v>
      </c>
      <c r="I89" s="15">
        <f t="shared" si="2"/>
        <v>7148.72</v>
      </c>
      <c r="J89" s="16" t="s">
        <v>55</v>
      </c>
      <c r="K89" s="16"/>
    </row>
    <row r="90" spans="1:11">
      <c r="A90" s="15">
        <v>86</v>
      </c>
      <c r="B90" s="16" t="s">
        <v>334</v>
      </c>
      <c r="C90" s="16" t="s">
        <v>15</v>
      </c>
      <c r="D90" s="17" t="s">
        <v>335</v>
      </c>
      <c r="E90" s="16" t="s">
        <v>336</v>
      </c>
      <c r="F90" s="16" t="s">
        <v>337</v>
      </c>
      <c r="G90" s="23">
        <v>4257.71</v>
      </c>
      <c r="H90" s="19" t="s">
        <v>25</v>
      </c>
      <c r="I90" s="15">
        <f t="shared" si="2"/>
        <v>4257.71</v>
      </c>
      <c r="J90" s="19" t="s">
        <v>34</v>
      </c>
      <c r="K90" s="16"/>
    </row>
    <row r="91" ht="24" spans="1:11">
      <c r="A91" s="15">
        <v>87</v>
      </c>
      <c r="B91" s="16" t="s">
        <v>338</v>
      </c>
      <c r="C91" s="16" t="s">
        <v>15</v>
      </c>
      <c r="D91" s="17" t="s">
        <v>339</v>
      </c>
      <c r="E91" s="16" t="s">
        <v>340</v>
      </c>
      <c r="F91" s="16" t="s">
        <v>341</v>
      </c>
      <c r="G91" s="23">
        <v>6386.56</v>
      </c>
      <c r="H91" s="21" t="s">
        <v>25</v>
      </c>
      <c r="I91" s="15">
        <f t="shared" si="2"/>
        <v>6386.56</v>
      </c>
      <c r="J91" s="19" t="s">
        <v>55</v>
      </c>
      <c r="K91" s="16"/>
    </row>
    <row r="92" s="9" customFormat="1" ht="24" spans="1:11">
      <c r="A92" s="15">
        <v>88</v>
      </c>
      <c r="B92" s="16" t="s">
        <v>342</v>
      </c>
      <c r="C92" s="16" t="s">
        <v>15</v>
      </c>
      <c r="D92" s="17" t="s">
        <v>343</v>
      </c>
      <c r="E92" s="16" t="s">
        <v>344</v>
      </c>
      <c r="F92" s="16" t="s">
        <v>115</v>
      </c>
      <c r="G92" s="23">
        <v>3193.28</v>
      </c>
      <c r="H92" s="16" t="s">
        <v>25</v>
      </c>
      <c r="I92" s="15">
        <f t="shared" si="2"/>
        <v>3193.28</v>
      </c>
      <c r="J92" s="19" t="s">
        <v>55</v>
      </c>
      <c r="K92" s="16"/>
    </row>
    <row r="93" spans="1:11">
      <c r="A93" s="15">
        <v>89</v>
      </c>
      <c r="B93" s="16" t="s">
        <v>345</v>
      </c>
      <c r="C93" s="16" t="s">
        <v>15</v>
      </c>
      <c r="D93" s="17" t="s">
        <v>346</v>
      </c>
      <c r="E93" s="16" t="s">
        <v>347</v>
      </c>
      <c r="F93" s="16" t="s">
        <v>348</v>
      </c>
      <c r="G93" s="23">
        <v>4257.71</v>
      </c>
      <c r="H93" s="19" t="s">
        <v>25</v>
      </c>
      <c r="I93" s="15">
        <f t="shared" si="2"/>
        <v>4257.71</v>
      </c>
      <c r="J93" s="21" t="s">
        <v>26</v>
      </c>
      <c r="K93" s="16"/>
    </row>
    <row r="94" spans="1:11">
      <c r="A94" s="15">
        <v>90</v>
      </c>
      <c r="B94" s="16" t="s">
        <v>349</v>
      </c>
      <c r="C94" s="16" t="s">
        <v>15</v>
      </c>
      <c r="D94" s="17" t="s">
        <v>350</v>
      </c>
      <c r="E94" s="16" t="s">
        <v>351</v>
      </c>
      <c r="F94" s="16" t="s">
        <v>352</v>
      </c>
      <c r="G94" s="23">
        <v>4789.92</v>
      </c>
      <c r="H94" s="21" t="s">
        <v>25</v>
      </c>
      <c r="I94" s="15">
        <f t="shared" si="2"/>
        <v>4789.92</v>
      </c>
      <c r="J94" s="21" t="s">
        <v>26</v>
      </c>
      <c r="K94" s="16"/>
    </row>
    <row r="95" ht="24" spans="1:11">
      <c r="A95" s="15">
        <v>91</v>
      </c>
      <c r="B95" s="16" t="s">
        <v>353</v>
      </c>
      <c r="C95" s="16" t="s">
        <v>21</v>
      </c>
      <c r="D95" s="17" t="s">
        <v>354</v>
      </c>
      <c r="E95" s="16" t="s">
        <v>355</v>
      </c>
      <c r="F95" s="16" t="s">
        <v>356</v>
      </c>
      <c r="G95" s="23">
        <v>4789.92</v>
      </c>
      <c r="H95" s="17" t="s">
        <v>25</v>
      </c>
      <c r="I95" s="15">
        <f t="shared" si="2"/>
        <v>4789.92</v>
      </c>
      <c r="J95" s="19" t="s">
        <v>55</v>
      </c>
      <c r="K95" s="16"/>
    </row>
    <row r="96" spans="1:11">
      <c r="A96" s="15">
        <v>92</v>
      </c>
      <c r="B96" s="16" t="s">
        <v>357</v>
      </c>
      <c r="C96" s="16" t="s">
        <v>21</v>
      </c>
      <c r="D96" s="17" t="s">
        <v>358</v>
      </c>
      <c r="E96" s="16" t="s">
        <v>359</v>
      </c>
      <c r="F96" s="16" t="s">
        <v>75</v>
      </c>
      <c r="G96" s="23">
        <v>4257.71</v>
      </c>
      <c r="H96" s="15">
        <v>2106</v>
      </c>
      <c r="I96" s="15">
        <f t="shared" si="2"/>
        <v>6363.71</v>
      </c>
      <c r="J96" s="21" t="s">
        <v>26</v>
      </c>
      <c r="K96" s="16"/>
    </row>
    <row r="97" s="1" customFormat="1" spans="1:11">
      <c r="A97" s="15">
        <v>93</v>
      </c>
      <c r="B97" s="16" t="s">
        <v>360</v>
      </c>
      <c r="C97" s="16" t="s">
        <v>21</v>
      </c>
      <c r="D97" s="17" t="s">
        <v>361</v>
      </c>
      <c r="E97" s="16" t="s">
        <v>362</v>
      </c>
      <c r="F97" s="16" t="s">
        <v>363</v>
      </c>
      <c r="G97" s="23">
        <v>4789.92</v>
      </c>
      <c r="H97" s="19" t="s">
        <v>25</v>
      </c>
      <c r="I97" s="15">
        <f t="shared" si="2"/>
        <v>4789.92</v>
      </c>
      <c r="J97" s="16" t="s">
        <v>364</v>
      </c>
      <c r="K97" s="16"/>
    </row>
    <row r="98" spans="1:11">
      <c r="A98" s="15">
        <v>94</v>
      </c>
      <c r="B98" s="16" t="s">
        <v>365</v>
      </c>
      <c r="C98" s="16" t="s">
        <v>21</v>
      </c>
      <c r="D98" s="17" t="s">
        <v>366</v>
      </c>
      <c r="E98" s="16" t="s">
        <v>367</v>
      </c>
      <c r="F98" s="16" t="s">
        <v>144</v>
      </c>
      <c r="G98" s="23">
        <v>2661.07</v>
      </c>
      <c r="H98" s="17" t="s">
        <v>25</v>
      </c>
      <c r="I98" s="15">
        <f t="shared" si="2"/>
        <v>2661.07</v>
      </c>
      <c r="J98" s="21" t="s">
        <v>26</v>
      </c>
      <c r="K98" s="16"/>
    </row>
    <row r="99" spans="1:11">
      <c r="A99" s="15">
        <v>95</v>
      </c>
      <c r="B99" s="16" t="s">
        <v>368</v>
      </c>
      <c r="C99" s="16" t="s">
        <v>21</v>
      </c>
      <c r="D99" s="17" t="s">
        <v>369</v>
      </c>
      <c r="E99" s="16" t="s">
        <v>370</v>
      </c>
      <c r="F99" s="16" t="s">
        <v>272</v>
      </c>
      <c r="G99" s="23">
        <v>3725.49</v>
      </c>
      <c r="H99" s="16" t="s">
        <v>25</v>
      </c>
      <c r="I99" s="15">
        <f t="shared" si="2"/>
        <v>3725.49</v>
      </c>
      <c r="J99" s="21" t="s">
        <v>26</v>
      </c>
      <c r="K99" s="16"/>
    </row>
    <row r="100" s="3" customFormat="1" spans="1:11">
      <c r="A100" s="15">
        <v>96</v>
      </c>
      <c r="B100" s="16" t="s">
        <v>371</v>
      </c>
      <c r="C100" s="16" t="s">
        <v>15</v>
      </c>
      <c r="D100" s="17" t="s">
        <v>372</v>
      </c>
      <c r="E100" s="16" t="s">
        <v>373</v>
      </c>
      <c r="F100" s="16" t="s">
        <v>374</v>
      </c>
      <c r="G100" s="23">
        <v>3193.28</v>
      </c>
      <c r="H100" s="19" t="s">
        <v>25</v>
      </c>
      <c r="I100" s="15">
        <f t="shared" si="2"/>
        <v>3193.28</v>
      </c>
      <c r="J100" s="21" t="s">
        <v>26</v>
      </c>
      <c r="K100" s="16"/>
    </row>
    <row r="101" s="9" customFormat="1" spans="1:11">
      <c r="A101" s="15">
        <v>97</v>
      </c>
      <c r="B101" s="16" t="s">
        <v>375</v>
      </c>
      <c r="C101" s="16" t="s">
        <v>21</v>
      </c>
      <c r="D101" s="17" t="s">
        <v>376</v>
      </c>
      <c r="E101" s="16" t="s">
        <v>377</v>
      </c>
      <c r="F101" s="16" t="s">
        <v>378</v>
      </c>
      <c r="G101" s="23">
        <v>2128.85</v>
      </c>
      <c r="H101" s="24">
        <v>1066.93</v>
      </c>
      <c r="I101" s="15">
        <f t="shared" si="2"/>
        <v>3195.78</v>
      </c>
      <c r="J101" s="21" t="s">
        <v>26</v>
      </c>
      <c r="K101" s="16"/>
    </row>
    <row r="102" spans="1:11">
      <c r="A102" s="15">
        <v>98</v>
      </c>
      <c r="B102" s="16" t="s">
        <v>379</v>
      </c>
      <c r="C102" s="16" t="s">
        <v>15</v>
      </c>
      <c r="D102" s="17" t="s">
        <v>380</v>
      </c>
      <c r="E102" s="16" t="s">
        <v>381</v>
      </c>
      <c r="F102" s="16" t="s">
        <v>356</v>
      </c>
      <c r="G102" s="23">
        <v>1596.64</v>
      </c>
      <c r="H102" s="17" t="s">
        <v>25</v>
      </c>
      <c r="I102" s="15">
        <f t="shared" si="2"/>
        <v>1596.64</v>
      </c>
      <c r="J102" s="21" t="s">
        <v>26</v>
      </c>
      <c r="K102" s="16"/>
    </row>
    <row r="103" s="2" customFormat="1" ht="24" spans="1:11">
      <c r="A103" s="15">
        <v>99</v>
      </c>
      <c r="B103" s="16" t="s">
        <v>382</v>
      </c>
      <c r="C103" s="16" t="s">
        <v>15</v>
      </c>
      <c r="D103" s="17" t="s">
        <v>335</v>
      </c>
      <c r="E103" s="16" t="s">
        <v>383</v>
      </c>
      <c r="F103" s="16" t="s">
        <v>138</v>
      </c>
      <c r="G103" s="23">
        <v>4257.71</v>
      </c>
      <c r="H103" s="15">
        <v>2106</v>
      </c>
      <c r="I103" s="15">
        <f t="shared" si="2"/>
        <v>6363.71</v>
      </c>
      <c r="J103" s="19" t="s">
        <v>55</v>
      </c>
      <c r="K103" s="16"/>
    </row>
    <row r="104" spans="1:11">
      <c r="A104" s="15">
        <v>100</v>
      </c>
      <c r="B104" s="16" t="s">
        <v>384</v>
      </c>
      <c r="C104" s="16" t="s">
        <v>15</v>
      </c>
      <c r="D104" s="17" t="s">
        <v>385</v>
      </c>
      <c r="E104" s="16" t="s">
        <v>386</v>
      </c>
      <c r="F104" s="16" t="s">
        <v>38</v>
      </c>
      <c r="G104" s="23">
        <v>3193.28</v>
      </c>
      <c r="H104" s="19" t="s">
        <v>25</v>
      </c>
      <c r="I104" s="15">
        <f t="shared" si="2"/>
        <v>3193.28</v>
      </c>
      <c r="J104" s="21" t="s">
        <v>26</v>
      </c>
      <c r="K104" s="16"/>
    </row>
    <row r="105" s="8" customFormat="1" spans="1:11">
      <c r="A105" s="15">
        <v>101</v>
      </c>
      <c r="B105" s="17" t="s">
        <v>387</v>
      </c>
      <c r="C105" s="17" t="s">
        <v>21</v>
      </c>
      <c r="D105" s="17" t="s">
        <v>388</v>
      </c>
      <c r="E105" s="17" t="s">
        <v>389</v>
      </c>
      <c r="F105" s="17" t="s">
        <v>390</v>
      </c>
      <c r="G105" s="23">
        <v>4789.92</v>
      </c>
      <c r="H105" s="21" t="s">
        <v>25</v>
      </c>
      <c r="I105" s="15">
        <f t="shared" si="2"/>
        <v>4789.92</v>
      </c>
      <c r="J105" s="21" t="s">
        <v>26</v>
      </c>
      <c r="K105" s="16"/>
    </row>
    <row r="106" spans="1:11">
      <c r="A106" s="15">
        <v>102</v>
      </c>
      <c r="B106" s="16" t="s">
        <v>391</v>
      </c>
      <c r="C106" s="16" t="s">
        <v>21</v>
      </c>
      <c r="D106" s="17" t="s">
        <v>392</v>
      </c>
      <c r="E106" s="16" t="s">
        <v>393</v>
      </c>
      <c r="F106" s="16" t="s">
        <v>167</v>
      </c>
      <c r="G106" s="15">
        <v>2128.85</v>
      </c>
      <c r="H106" s="17" t="s">
        <v>25</v>
      </c>
      <c r="I106" s="15">
        <f t="shared" si="2"/>
        <v>2128.85</v>
      </c>
      <c r="J106" s="21" t="s">
        <v>26</v>
      </c>
      <c r="K106" s="16"/>
    </row>
    <row r="107" s="2" customFormat="1" spans="1:11">
      <c r="A107" s="15">
        <v>103</v>
      </c>
      <c r="B107" s="16" t="s">
        <v>394</v>
      </c>
      <c r="C107" s="16" t="s">
        <v>21</v>
      </c>
      <c r="D107" s="17" t="s">
        <v>395</v>
      </c>
      <c r="E107" s="16" t="s">
        <v>396</v>
      </c>
      <c r="F107" s="16" t="s">
        <v>95</v>
      </c>
      <c r="G107" s="23">
        <v>4257.71</v>
      </c>
      <c r="H107" s="16" t="s">
        <v>25</v>
      </c>
      <c r="I107" s="15">
        <f t="shared" si="2"/>
        <v>4257.71</v>
      </c>
      <c r="J107" s="21" t="s">
        <v>26</v>
      </c>
      <c r="K107" s="16"/>
    </row>
    <row r="108" spans="1:11">
      <c r="A108" s="15">
        <v>104</v>
      </c>
      <c r="B108" s="16" t="s">
        <v>397</v>
      </c>
      <c r="C108" s="16" t="s">
        <v>21</v>
      </c>
      <c r="D108" s="17" t="s">
        <v>398</v>
      </c>
      <c r="E108" s="16" t="s">
        <v>399</v>
      </c>
      <c r="F108" s="16" t="s">
        <v>378</v>
      </c>
      <c r="G108" s="23">
        <v>4789.92</v>
      </c>
      <c r="H108" s="24">
        <v>0</v>
      </c>
      <c r="I108" s="15">
        <f t="shared" si="2"/>
        <v>4789.92</v>
      </c>
      <c r="J108" s="19" t="s">
        <v>34</v>
      </c>
      <c r="K108" s="16"/>
    </row>
    <row r="109" spans="1:11">
      <c r="A109" s="15">
        <v>105</v>
      </c>
      <c r="B109" s="16" t="s">
        <v>400</v>
      </c>
      <c r="C109" s="16" t="s">
        <v>15</v>
      </c>
      <c r="D109" s="17" t="s">
        <v>401</v>
      </c>
      <c r="E109" s="16" t="s">
        <v>402</v>
      </c>
      <c r="F109" s="16" t="s">
        <v>319</v>
      </c>
      <c r="G109" s="23">
        <v>4789.92</v>
      </c>
      <c r="H109" s="21" t="s">
        <v>25</v>
      </c>
      <c r="I109" s="15">
        <f t="shared" si="2"/>
        <v>4789.92</v>
      </c>
      <c r="J109" s="21" t="s">
        <v>26</v>
      </c>
      <c r="K109" s="16"/>
    </row>
    <row r="110" spans="1:11">
      <c r="A110" s="15">
        <v>106</v>
      </c>
      <c r="B110" s="16" t="s">
        <v>403</v>
      </c>
      <c r="C110" s="16" t="s">
        <v>15</v>
      </c>
      <c r="D110" s="17" t="s">
        <v>404</v>
      </c>
      <c r="E110" s="16" t="s">
        <v>405</v>
      </c>
      <c r="F110" s="16" t="s">
        <v>24</v>
      </c>
      <c r="G110" s="23">
        <v>4789.92</v>
      </c>
      <c r="H110" s="24">
        <v>0</v>
      </c>
      <c r="I110" s="15">
        <f t="shared" si="2"/>
        <v>4789.92</v>
      </c>
      <c r="J110" s="21" t="s">
        <v>26</v>
      </c>
      <c r="K110" s="16"/>
    </row>
    <row r="111" spans="1:11">
      <c r="A111" s="15">
        <v>107</v>
      </c>
      <c r="B111" s="16" t="s">
        <v>406</v>
      </c>
      <c r="C111" s="16" t="s">
        <v>21</v>
      </c>
      <c r="D111" s="17" t="s">
        <v>407</v>
      </c>
      <c r="E111" s="16" t="s">
        <v>408</v>
      </c>
      <c r="F111" s="16" t="s">
        <v>111</v>
      </c>
      <c r="G111" s="23">
        <v>1064.43</v>
      </c>
      <c r="H111" s="16" t="s">
        <v>25</v>
      </c>
      <c r="I111" s="15">
        <f t="shared" si="2"/>
        <v>1064.43</v>
      </c>
      <c r="J111" s="19" t="s">
        <v>19</v>
      </c>
      <c r="K111" s="16"/>
    </row>
    <row r="112" s="1" customFormat="1" ht="24" spans="1:11">
      <c r="A112" s="15">
        <v>108</v>
      </c>
      <c r="B112" s="16" t="s">
        <v>409</v>
      </c>
      <c r="C112" s="16" t="s">
        <v>15</v>
      </c>
      <c r="D112" s="17" t="s">
        <v>410</v>
      </c>
      <c r="E112" s="16" t="s">
        <v>411</v>
      </c>
      <c r="F112" s="16" t="s">
        <v>412</v>
      </c>
      <c r="G112" s="23">
        <v>3725.49</v>
      </c>
      <c r="H112" s="15">
        <v>1853.2</v>
      </c>
      <c r="I112" s="15">
        <f t="shared" si="2"/>
        <v>5578.69</v>
      </c>
      <c r="J112" s="16" t="s">
        <v>55</v>
      </c>
      <c r="K112" s="16"/>
    </row>
    <row r="113" spans="1:11">
      <c r="A113" s="15">
        <v>109</v>
      </c>
      <c r="B113" s="16" t="s">
        <v>413</v>
      </c>
      <c r="C113" s="16" t="s">
        <v>21</v>
      </c>
      <c r="D113" s="17" t="s">
        <v>414</v>
      </c>
      <c r="E113" s="16" t="s">
        <v>415</v>
      </c>
      <c r="F113" s="16" t="s">
        <v>416</v>
      </c>
      <c r="G113" s="23">
        <v>4789.92</v>
      </c>
      <c r="H113" s="21" t="s">
        <v>25</v>
      </c>
      <c r="I113" s="15">
        <f t="shared" si="2"/>
        <v>4789.92</v>
      </c>
      <c r="J113" s="19" t="s">
        <v>19</v>
      </c>
      <c r="K113" s="16"/>
    </row>
    <row r="114" ht="24" spans="1:11">
      <c r="A114" s="15">
        <v>110</v>
      </c>
      <c r="B114" s="16" t="s">
        <v>417</v>
      </c>
      <c r="C114" s="16" t="s">
        <v>15</v>
      </c>
      <c r="D114" s="17" t="s">
        <v>418</v>
      </c>
      <c r="E114" s="16" t="s">
        <v>419</v>
      </c>
      <c r="F114" s="16" t="s">
        <v>276</v>
      </c>
      <c r="G114" s="23">
        <v>4257.71</v>
      </c>
      <c r="H114" s="16" t="s">
        <v>25</v>
      </c>
      <c r="I114" s="15">
        <f t="shared" ref="I114:I159" si="3">SUM(G114+H114)</f>
        <v>4257.71</v>
      </c>
      <c r="J114" s="19" t="s">
        <v>55</v>
      </c>
      <c r="K114" s="16"/>
    </row>
    <row r="115" spans="1:11">
      <c r="A115" s="15">
        <v>111</v>
      </c>
      <c r="B115" s="16" t="s">
        <v>420</v>
      </c>
      <c r="C115" s="16" t="s">
        <v>15</v>
      </c>
      <c r="D115" s="17" t="s">
        <v>194</v>
      </c>
      <c r="E115" s="16" t="s">
        <v>421</v>
      </c>
      <c r="F115" s="16" t="s">
        <v>422</v>
      </c>
      <c r="G115" s="23">
        <v>3725.49</v>
      </c>
      <c r="H115" s="19" t="s">
        <v>25</v>
      </c>
      <c r="I115" s="15">
        <f t="shared" si="3"/>
        <v>3725.49</v>
      </c>
      <c r="J115" s="21" t="s">
        <v>26</v>
      </c>
      <c r="K115" s="16"/>
    </row>
    <row r="116" s="1" customFormat="1" spans="1:11">
      <c r="A116" s="15">
        <v>112</v>
      </c>
      <c r="B116" s="16" t="s">
        <v>423</v>
      </c>
      <c r="C116" s="16" t="s">
        <v>15</v>
      </c>
      <c r="D116" s="17" t="s">
        <v>424</v>
      </c>
      <c r="E116" s="16" t="s">
        <v>425</v>
      </c>
      <c r="F116" s="16" t="s">
        <v>426</v>
      </c>
      <c r="G116" s="15">
        <v>4257.71</v>
      </c>
      <c r="H116" s="21" t="s">
        <v>25</v>
      </c>
      <c r="I116" s="15">
        <f t="shared" si="3"/>
        <v>4257.71</v>
      </c>
      <c r="J116" s="21" t="s">
        <v>26</v>
      </c>
      <c r="K116" s="16"/>
    </row>
    <row r="117" ht="24" spans="1:11">
      <c r="A117" s="15">
        <v>113</v>
      </c>
      <c r="B117" s="16" t="s">
        <v>427</v>
      </c>
      <c r="C117" s="16" t="s">
        <v>21</v>
      </c>
      <c r="D117" s="17" t="s">
        <v>428</v>
      </c>
      <c r="E117" s="16" t="s">
        <v>429</v>
      </c>
      <c r="F117" s="16" t="s">
        <v>430</v>
      </c>
      <c r="G117" s="15">
        <v>0</v>
      </c>
      <c r="H117" s="23">
        <v>266.73</v>
      </c>
      <c r="I117" s="15">
        <f t="shared" si="3"/>
        <v>266.73</v>
      </c>
      <c r="J117" s="19" t="s">
        <v>55</v>
      </c>
      <c r="K117" s="16"/>
    </row>
    <row r="118" ht="24" spans="1:11">
      <c r="A118" s="15">
        <v>114</v>
      </c>
      <c r="B118" s="16" t="s">
        <v>431</v>
      </c>
      <c r="C118" s="16" t="s">
        <v>21</v>
      </c>
      <c r="D118" s="17" t="s">
        <v>432</v>
      </c>
      <c r="E118" s="16" t="s">
        <v>433</v>
      </c>
      <c r="F118" s="16" t="s">
        <v>434</v>
      </c>
      <c r="G118" s="15">
        <v>4257.71</v>
      </c>
      <c r="H118" s="16" t="s">
        <v>25</v>
      </c>
      <c r="I118" s="15">
        <f t="shared" si="3"/>
        <v>4257.71</v>
      </c>
      <c r="J118" s="19" t="s">
        <v>55</v>
      </c>
      <c r="K118" s="16"/>
    </row>
    <row r="119" spans="1:11">
      <c r="A119" s="15">
        <v>115</v>
      </c>
      <c r="B119" s="16" t="s">
        <v>435</v>
      </c>
      <c r="C119" s="16" t="s">
        <v>21</v>
      </c>
      <c r="D119" s="17" t="s">
        <v>436</v>
      </c>
      <c r="E119" s="16" t="s">
        <v>151</v>
      </c>
      <c r="F119" s="16" t="s">
        <v>323</v>
      </c>
      <c r="G119" s="15">
        <v>4257.71</v>
      </c>
      <c r="H119" s="15">
        <v>2106</v>
      </c>
      <c r="I119" s="15">
        <f t="shared" si="3"/>
        <v>6363.71</v>
      </c>
      <c r="J119" s="21" t="s">
        <v>26</v>
      </c>
      <c r="K119" s="16"/>
    </row>
    <row r="120" spans="1:11">
      <c r="A120" s="15">
        <v>116</v>
      </c>
      <c r="B120" s="16" t="s">
        <v>437</v>
      </c>
      <c r="C120" s="16" t="s">
        <v>15</v>
      </c>
      <c r="D120" s="17" t="s">
        <v>438</v>
      </c>
      <c r="E120" s="16" t="s">
        <v>439</v>
      </c>
      <c r="F120" s="16" t="s">
        <v>440</v>
      </c>
      <c r="G120" s="23">
        <v>4789.92</v>
      </c>
      <c r="H120" s="21" t="s">
        <v>25</v>
      </c>
      <c r="I120" s="15">
        <f t="shared" si="3"/>
        <v>4789.92</v>
      </c>
      <c r="J120" s="21" t="s">
        <v>26</v>
      </c>
      <c r="K120" s="16"/>
    </row>
    <row r="121" ht="24" spans="1:11">
      <c r="A121" s="15">
        <v>117</v>
      </c>
      <c r="B121" s="16" t="s">
        <v>441</v>
      </c>
      <c r="C121" s="16" t="s">
        <v>15</v>
      </c>
      <c r="D121" s="17" t="s">
        <v>328</v>
      </c>
      <c r="E121" s="16" t="s">
        <v>442</v>
      </c>
      <c r="F121" s="16" t="s">
        <v>144</v>
      </c>
      <c r="G121" s="23">
        <v>4789.92</v>
      </c>
      <c r="H121" s="17" t="s">
        <v>25</v>
      </c>
      <c r="I121" s="15">
        <f t="shared" si="3"/>
        <v>4789.92</v>
      </c>
      <c r="J121" s="19" t="s">
        <v>55</v>
      </c>
      <c r="K121" s="16"/>
    </row>
    <row r="122" spans="1:11">
      <c r="A122" s="15">
        <v>118</v>
      </c>
      <c r="B122" s="16" t="s">
        <v>443</v>
      </c>
      <c r="C122" s="16" t="s">
        <v>15</v>
      </c>
      <c r="D122" s="17" t="s">
        <v>444</v>
      </c>
      <c r="E122" s="16" t="s">
        <v>445</v>
      </c>
      <c r="F122" s="16" t="s">
        <v>304</v>
      </c>
      <c r="G122" s="23">
        <v>3193.28</v>
      </c>
      <c r="H122" s="16" t="s">
        <v>25</v>
      </c>
      <c r="I122" s="15">
        <f t="shared" si="3"/>
        <v>3193.28</v>
      </c>
      <c r="J122" s="21" t="s">
        <v>26</v>
      </c>
      <c r="K122" s="16"/>
    </row>
    <row r="123" s="7" customFormat="1" spans="1:11">
      <c r="A123" s="15">
        <v>119</v>
      </c>
      <c r="B123" s="25" t="s">
        <v>446</v>
      </c>
      <c r="C123" s="25" t="s">
        <v>21</v>
      </c>
      <c r="D123" s="25" t="s">
        <v>447</v>
      </c>
      <c r="E123" s="25" t="s">
        <v>448</v>
      </c>
      <c r="F123" s="25" t="s">
        <v>33</v>
      </c>
      <c r="G123" s="26">
        <v>532.21</v>
      </c>
      <c r="H123" s="20" t="s">
        <v>25</v>
      </c>
      <c r="I123" s="26">
        <f t="shared" si="3"/>
        <v>532.21</v>
      </c>
      <c r="J123" s="20" t="s">
        <v>19</v>
      </c>
      <c r="K123" s="25"/>
    </row>
    <row r="124" spans="1:11">
      <c r="A124" s="15">
        <v>120</v>
      </c>
      <c r="B124" s="16" t="s">
        <v>449</v>
      </c>
      <c r="C124" s="16" t="s">
        <v>15</v>
      </c>
      <c r="D124" s="17" t="s">
        <v>450</v>
      </c>
      <c r="E124" s="16" t="s">
        <v>451</v>
      </c>
      <c r="F124" s="16" t="s">
        <v>67</v>
      </c>
      <c r="G124" s="23">
        <v>1596.64</v>
      </c>
      <c r="H124" s="21" t="s">
        <v>25</v>
      </c>
      <c r="I124" s="15">
        <f t="shared" si="3"/>
        <v>1596.64</v>
      </c>
      <c r="J124" s="21" t="s">
        <v>26</v>
      </c>
      <c r="K124" s="16"/>
    </row>
    <row r="125" spans="1:11">
      <c r="A125" s="15">
        <v>121</v>
      </c>
      <c r="B125" s="16" t="s">
        <v>452</v>
      </c>
      <c r="C125" s="16" t="s">
        <v>15</v>
      </c>
      <c r="D125" s="17" t="s">
        <v>453</v>
      </c>
      <c r="E125" s="16" t="s">
        <v>454</v>
      </c>
      <c r="F125" s="16" t="s">
        <v>291</v>
      </c>
      <c r="G125" s="23">
        <v>2661.07</v>
      </c>
      <c r="H125" s="17" t="s">
        <v>25</v>
      </c>
      <c r="I125" s="15">
        <f t="shared" si="3"/>
        <v>2661.07</v>
      </c>
      <c r="J125" s="21" t="s">
        <v>26</v>
      </c>
      <c r="K125" s="16"/>
    </row>
    <row r="126" s="1" customFormat="1" spans="1:11">
      <c r="A126" s="15">
        <v>122</v>
      </c>
      <c r="B126" s="16" t="s">
        <v>455</v>
      </c>
      <c r="C126" s="16" t="s">
        <v>21</v>
      </c>
      <c r="D126" s="17" t="s">
        <v>311</v>
      </c>
      <c r="E126" s="16" t="s">
        <v>456</v>
      </c>
      <c r="F126" s="16" t="s">
        <v>91</v>
      </c>
      <c r="G126" s="15">
        <v>1064.43</v>
      </c>
      <c r="H126" s="16" t="s">
        <v>25</v>
      </c>
      <c r="I126" s="15">
        <f t="shared" si="3"/>
        <v>1064.43</v>
      </c>
      <c r="J126" s="21" t="s">
        <v>26</v>
      </c>
      <c r="K126" s="16"/>
    </row>
    <row r="127" ht="24" spans="1:11">
      <c r="A127" s="15">
        <v>123</v>
      </c>
      <c r="B127" s="16" t="s">
        <v>457</v>
      </c>
      <c r="C127" s="16" t="s">
        <v>21</v>
      </c>
      <c r="D127" s="17" t="s">
        <v>458</v>
      </c>
      <c r="E127" s="16" t="s">
        <v>459</v>
      </c>
      <c r="F127" s="16" t="s">
        <v>42</v>
      </c>
      <c r="G127" s="23">
        <v>3725.49</v>
      </c>
      <c r="H127" s="19" t="s">
        <v>25</v>
      </c>
      <c r="I127" s="15">
        <f t="shared" si="3"/>
        <v>3725.49</v>
      </c>
      <c r="J127" s="19" t="s">
        <v>55</v>
      </c>
      <c r="K127" s="16"/>
    </row>
    <row r="128" s="1" customFormat="1" ht="24" spans="1:11">
      <c r="A128" s="15">
        <v>124</v>
      </c>
      <c r="B128" s="16" t="s">
        <v>460</v>
      </c>
      <c r="C128" s="16" t="s">
        <v>15</v>
      </c>
      <c r="D128" s="17" t="s">
        <v>461</v>
      </c>
      <c r="E128" s="16" t="s">
        <v>462</v>
      </c>
      <c r="F128" s="16" t="s">
        <v>287</v>
      </c>
      <c r="G128" s="23">
        <v>3725.49</v>
      </c>
      <c r="H128" s="21" t="s">
        <v>25</v>
      </c>
      <c r="I128" s="15">
        <f t="shared" si="3"/>
        <v>3725.49</v>
      </c>
      <c r="J128" s="19" t="s">
        <v>55</v>
      </c>
      <c r="K128" s="16"/>
    </row>
    <row r="129" s="1" customFormat="1" spans="1:11">
      <c r="A129" s="15">
        <v>125</v>
      </c>
      <c r="B129" s="16" t="s">
        <v>463</v>
      </c>
      <c r="C129" s="16" t="s">
        <v>15</v>
      </c>
      <c r="D129" s="17" t="s">
        <v>464</v>
      </c>
      <c r="E129" s="16" t="s">
        <v>465</v>
      </c>
      <c r="F129" s="16" t="s">
        <v>63</v>
      </c>
      <c r="G129" s="15">
        <v>4257.71</v>
      </c>
      <c r="H129" s="17" t="s">
        <v>25</v>
      </c>
      <c r="I129" s="15">
        <f t="shared" si="3"/>
        <v>4257.71</v>
      </c>
      <c r="J129" s="21" t="s">
        <v>26</v>
      </c>
      <c r="K129" s="16"/>
    </row>
    <row r="130" s="3" customFormat="1" spans="1:11">
      <c r="A130" s="15">
        <v>126</v>
      </c>
      <c r="B130" s="16" t="s">
        <v>466</v>
      </c>
      <c r="C130" s="16" t="s">
        <v>15</v>
      </c>
      <c r="D130" s="17" t="s">
        <v>467</v>
      </c>
      <c r="E130" s="16" t="s">
        <v>468</v>
      </c>
      <c r="F130" s="16" t="s">
        <v>54</v>
      </c>
      <c r="G130" s="23">
        <v>3725.49</v>
      </c>
      <c r="H130" s="16" t="s">
        <v>25</v>
      </c>
      <c r="I130" s="15">
        <f t="shared" si="3"/>
        <v>3725.49</v>
      </c>
      <c r="J130" s="21" t="s">
        <v>26</v>
      </c>
      <c r="K130" s="16"/>
    </row>
    <row r="131" spans="1:11">
      <c r="A131" s="15">
        <v>127</v>
      </c>
      <c r="B131" s="16" t="s">
        <v>469</v>
      </c>
      <c r="C131" s="16" t="s">
        <v>15</v>
      </c>
      <c r="D131" s="17" t="s">
        <v>470</v>
      </c>
      <c r="E131" s="16" t="s">
        <v>471</v>
      </c>
      <c r="F131" s="16" t="s">
        <v>472</v>
      </c>
      <c r="G131" s="23">
        <v>4789.92</v>
      </c>
      <c r="H131" s="19" t="s">
        <v>25</v>
      </c>
      <c r="I131" s="15">
        <f t="shared" si="3"/>
        <v>4789.92</v>
      </c>
      <c r="J131" s="21" t="s">
        <v>26</v>
      </c>
      <c r="K131" s="16"/>
    </row>
    <row r="132" spans="1:11">
      <c r="A132" s="15">
        <v>128</v>
      </c>
      <c r="B132" s="16" t="s">
        <v>473</v>
      </c>
      <c r="C132" s="16" t="s">
        <v>15</v>
      </c>
      <c r="D132" s="17" t="s">
        <v>461</v>
      </c>
      <c r="E132" s="16" t="s">
        <v>474</v>
      </c>
      <c r="F132" s="16" t="s">
        <v>42</v>
      </c>
      <c r="G132" s="26">
        <v>532.21</v>
      </c>
      <c r="H132" s="17" t="s">
        <v>25</v>
      </c>
      <c r="I132" s="15">
        <f t="shared" si="3"/>
        <v>532.21</v>
      </c>
      <c r="J132" s="21" t="s">
        <v>26</v>
      </c>
      <c r="K132" s="16"/>
    </row>
    <row r="133" s="1" customFormat="1" ht="24" spans="1:11">
      <c r="A133" s="15">
        <v>129</v>
      </c>
      <c r="B133" s="16" t="s">
        <v>475</v>
      </c>
      <c r="C133" s="16" t="s">
        <v>15</v>
      </c>
      <c r="D133" s="17" t="s">
        <v>128</v>
      </c>
      <c r="E133" s="16" t="s">
        <v>476</v>
      </c>
      <c r="F133" s="16" t="s">
        <v>54</v>
      </c>
      <c r="G133" s="23">
        <v>4789.92</v>
      </c>
      <c r="H133" s="15">
        <v>2358.8</v>
      </c>
      <c r="I133" s="15">
        <f t="shared" si="3"/>
        <v>7148.72</v>
      </c>
      <c r="J133" s="19" t="s">
        <v>55</v>
      </c>
      <c r="K133" s="16"/>
    </row>
    <row r="134" spans="1:11">
      <c r="A134" s="15">
        <v>130</v>
      </c>
      <c r="B134" s="16" t="s">
        <v>477</v>
      </c>
      <c r="C134" s="16" t="s">
        <v>21</v>
      </c>
      <c r="D134" s="17" t="s">
        <v>478</v>
      </c>
      <c r="E134" s="16" t="s">
        <v>479</v>
      </c>
      <c r="F134" s="16" t="s">
        <v>185</v>
      </c>
      <c r="G134" s="15">
        <v>4257.71</v>
      </c>
      <c r="H134" s="19" t="s">
        <v>25</v>
      </c>
      <c r="I134" s="15">
        <f t="shared" si="3"/>
        <v>4257.71</v>
      </c>
      <c r="J134" s="21" t="s">
        <v>26</v>
      </c>
      <c r="K134" s="16"/>
    </row>
    <row r="135" s="9" customFormat="1" spans="1:11">
      <c r="A135" s="15">
        <v>131</v>
      </c>
      <c r="B135" s="16" t="s">
        <v>480</v>
      </c>
      <c r="C135" s="16" t="s">
        <v>15</v>
      </c>
      <c r="D135" s="17" t="s">
        <v>481</v>
      </c>
      <c r="E135" s="16" t="s">
        <v>482</v>
      </c>
      <c r="F135" s="16" t="s">
        <v>483</v>
      </c>
      <c r="G135" s="23">
        <v>3193.28</v>
      </c>
      <c r="H135" s="21" t="s">
        <v>25</v>
      </c>
      <c r="I135" s="15">
        <f t="shared" si="3"/>
        <v>3193.28</v>
      </c>
      <c r="J135" s="21" t="s">
        <v>26</v>
      </c>
      <c r="K135" s="16"/>
    </row>
    <row r="136" spans="1:11">
      <c r="A136" s="15">
        <v>132</v>
      </c>
      <c r="B136" s="16" t="s">
        <v>484</v>
      </c>
      <c r="C136" s="16" t="s">
        <v>21</v>
      </c>
      <c r="D136" s="17" t="s">
        <v>485</v>
      </c>
      <c r="E136" s="16" t="s">
        <v>486</v>
      </c>
      <c r="F136" s="16" t="s">
        <v>487</v>
      </c>
      <c r="G136" s="23">
        <v>3193.28</v>
      </c>
      <c r="H136" s="17" t="s">
        <v>25</v>
      </c>
      <c r="I136" s="15">
        <f t="shared" si="3"/>
        <v>3193.28</v>
      </c>
      <c r="J136" s="19" t="s">
        <v>19</v>
      </c>
      <c r="K136" s="16"/>
    </row>
    <row r="137" spans="1:11">
      <c r="A137" s="15">
        <v>133</v>
      </c>
      <c r="B137" s="16" t="s">
        <v>488</v>
      </c>
      <c r="C137" s="16" t="s">
        <v>15</v>
      </c>
      <c r="D137" s="17" t="s">
        <v>69</v>
      </c>
      <c r="E137" s="16" t="s">
        <v>489</v>
      </c>
      <c r="F137" s="16" t="s">
        <v>174</v>
      </c>
      <c r="G137" s="15">
        <v>4257.71</v>
      </c>
      <c r="H137" s="15">
        <v>2106</v>
      </c>
      <c r="I137" s="15">
        <f t="shared" si="3"/>
        <v>6363.71</v>
      </c>
      <c r="J137" s="21" t="s">
        <v>26</v>
      </c>
      <c r="K137" s="16"/>
    </row>
    <row r="138" spans="1:11">
      <c r="A138" s="15">
        <v>134</v>
      </c>
      <c r="B138" s="16" t="s">
        <v>490</v>
      </c>
      <c r="C138" s="16" t="s">
        <v>15</v>
      </c>
      <c r="D138" s="17" t="s">
        <v>491</v>
      </c>
      <c r="E138" s="16" t="s">
        <v>492</v>
      </c>
      <c r="F138" s="16" t="s">
        <v>356</v>
      </c>
      <c r="G138" s="15">
        <v>4257.71</v>
      </c>
      <c r="H138" s="15">
        <v>2106</v>
      </c>
      <c r="I138" s="15">
        <f t="shared" si="3"/>
        <v>6363.71</v>
      </c>
      <c r="J138" s="21" t="s">
        <v>26</v>
      </c>
      <c r="K138" s="16"/>
    </row>
    <row r="139" s="1" customFormat="1" spans="1:11">
      <c r="A139" s="15">
        <v>135</v>
      </c>
      <c r="B139" s="16" t="s">
        <v>493</v>
      </c>
      <c r="C139" s="16" t="s">
        <v>15</v>
      </c>
      <c r="D139" s="17" t="s">
        <v>494</v>
      </c>
      <c r="E139" s="16" t="s">
        <v>495</v>
      </c>
      <c r="F139" s="16" t="s">
        <v>115</v>
      </c>
      <c r="G139" s="15">
        <v>2128.85</v>
      </c>
      <c r="H139" s="21" t="s">
        <v>25</v>
      </c>
      <c r="I139" s="15">
        <f t="shared" si="3"/>
        <v>2128.85</v>
      </c>
      <c r="J139" s="21" t="s">
        <v>26</v>
      </c>
      <c r="K139" s="16"/>
    </row>
    <row r="140" spans="1:11">
      <c r="A140" s="15">
        <v>136</v>
      </c>
      <c r="B140" s="16" t="s">
        <v>496</v>
      </c>
      <c r="C140" s="16" t="s">
        <v>15</v>
      </c>
      <c r="D140" s="17" t="s">
        <v>497</v>
      </c>
      <c r="E140" s="16" t="s">
        <v>498</v>
      </c>
      <c r="F140" s="16" t="s">
        <v>167</v>
      </c>
      <c r="G140" s="15">
        <v>4257.71</v>
      </c>
      <c r="H140" s="17" t="s">
        <v>25</v>
      </c>
      <c r="I140" s="15">
        <f t="shared" si="3"/>
        <v>4257.71</v>
      </c>
      <c r="J140" s="19" t="s">
        <v>34</v>
      </c>
      <c r="K140" s="16"/>
    </row>
    <row r="141" s="1" customFormat="1" spans="1:11">
      <c r="A141" s="15">
        <v>137</v>
      </c>
      <c r="B141" s="16" t="s">
        <v>499</v>
      </c>
      <c r="C141" s="16" t="s">
        <v>15</v>
      </c>
      <c r="D141" s="17" t="s">
        <v>500</v>
      </c>
      <c r="E141" s="16" t="s">
        <v>501</v>
      </c>
      <c r="F141" s="16" t="s">
        <v>502</v>
      </c>
      <c r="G141" s="15">
        <v>4257.71</v>
      </c>
      <c r="H141" s="16" t="s">
        <v>25</v>
      </c>
      <c r="I141" s="15">
        <f t="shared" si="3"/>
        <v>4257.71</v>
      </c>
      <c r="J141" s="21" t="s">
        <v>26</v>
      </c>
      <c r="K141" s="16"/>
    </row>
    <row r="142" spans="1:11">
      <c r="A142" s="15">
        <v>138</v>
      </c>
      <c r="B142" s="16" t="s">
        <v>503</v>
      </c>
      <c r="C142" s="16" t="s">
        <v>15</v>
      </c>
      <c r="D142" s="17" t="s">
        <v>504</v>
      </c>
      <c r="E142" s="16" t="s">
        <v>505</v>
      </c>
      <c r="F142" s="16" t="s">
        <v>506</v>
      </c>
      <c r="G142" s="15">
        <v>4257.71</v>
      </c>
      <c r="H142" s="19" t="s">
        <v>25</v>
      </c>
      <c r="I142" s="15">
        <f t="shared" si="3"/>
        <v>4257.71</v>
      </c>
      <c r="J142" s="19" t="s">
        <v>34</v>
      </c>
      <c r="K142" s="16"/>
    </row>
    <row r="143" ht="31" customHeight="1" spans="1:11">
      <c r="A143" s="31" t="s">
        <v>507</v>
      </c>
      <c r="B143" s="32"/>
      <c r="C143" s="32"/>
      <c r="D143" s="32"/>
      <c r="E143" s="32"/>
      <c r="F143" s="33"/>
      <c r="G143" s="34">
        <f>SUM(G5:G142)</f>
        <v>660131.47</v>
      </c>
      <c r="H143" s="34">
        <f>SUM(H5:H142)</f>
        <v>49409.46</v>
      </c>
      <c r="I143" s="34">
        <f>SUM(I5:I142)</f>
        <v>709540.93</v>
      </c>
      <c r="J143" s="35"/>
      <c r="K143" s="35"/>
    </row>
  </sheetData>
  <mergeCells count="12">
    <mergeCell ref="A2:K2"/>
    <mergeCell ref="G3:H3"/>
    <mergeCell ref="A143:F143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conditionalFormatting sqref="B75">
    <cfRule type="duplicateValues" dxfId="0" priority="75" stopIfTrue="1"/>
  </conditionalFormatting>
  <pageMargins left="0.590277777777778" right="0.472222222222222" top="0.590277777777778" bottom="0.590277777777778" header="0.314583333333333" footer="0.314583333333333"/>
  <pageSetup paperSize="9" orientation="landscape" horizontalDpi="600" verticalDpi="300"/>
  <headerFooter>
    <oddFooter>&amp;C第 &amp;P 页，共 &amp;N 页</oddFooter>
  </headerFooter>
  <ignoredErrors>
    <ignoredError sqref="I6:I7 I34" formula="1"/>
    <ignoredError sqref="H60:H62 H58 H30:H56 H26:H28 H21:H22 H6:H19 H88 H97:H100 H102 H104:H107 H109 H111 H118 H113:H116 H120:H132 H134:H136 H139:H142 H90:H95 H81:H84 H64:H7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44" sqref="K4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এ</cp:lastModifiedBy>
  <dcterms:created xsi:type="dcterms:W3CDTF">2006-09-19T11:21:00Z</dcterms:created>
  <dcterms:modified xsi:type="dcterms:W3CDTF">2024-08-19T08:13:46Z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9CC08B9007124C85C0B8C2661318C639</vt:lpwstr>
  </property>
</Properties>
</file>