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<sst xmlns="http://schemas.openxmlformats.org/spreadsheetml/2006/main" count="653" uniqueCount="323">
  <si>
    <t>附件：</t>
  </si>
  <si>
    <t>2025年安溪县高校毕业生就业补贴资金（第一批）明细表</t>
  </si>
  <si>
    <t>序号</t>
  </si>
  <si>
    <t>申请单位</t>
  </si>
  <si>
    <t>姓名</t>
  </si>
  <si>
    <t>毕业院校</t>
  </si>
  <si>
    <t>毕业时间</t>
  </si>
  <si>
    <t>学历</t>
  </si>
  <si>
    <t>入职时间</t>
  </si>
  <si>
    <t>申请补贴时间段</t>
  </si>
  <si>
    <t>补贴标准（元/月）</t>
  </si>
  <si>
    <t>补贴月数（个）</t>
  </si>
  <si>
    <t>补贴金额（元）</t>
  </si>
  <si>
    <t>至目前累计补贴月数（个）</t>
  </si>
  <si>
    <t>福建天电光电有限公司</t>
  </si>
  <si>
    <t>张海珍</t>
  </si>
  <si>
    <t>泉州信息工程学院</t>
  </si>
  <si>
    <t>2021.06.28</t>
  </si>
  <si>
    <t>本科</t>
  </si>
  <si>
    <t>2021.07.01</t>
  </si>
  <si>
    <t>2023.04-2023.07</t>
  </si>
  <si>
    <t>刘亚明</t>
  </si>
  <si>
    <t>西安财经大学</t>
  </si>
  <si>
    <t>2019.07.03</t>
  </si>
  <si>
    <t>2021.03.17</t>
  </si>
  <si>
    <t>2023.04-2023.06</t>
  </si>
  <si>
    <t>21</t>
  </si>
  <si>
    <t>陈艺萍</t>
  </si>
  <si>
    <t>福州软件职业技术学院</t>
  </si>
  <si>
    <t>2020.06.28</t>
  </si>
  <si>
    <t>大专</t>
  </si>
  <si>
    <t>2021.05.26</t>
  </si>
  <si>
    <t>2023.04-2023.08</t>
  </si>
  <si>
    <t>19</t>
  </si>
  <si>
    <t>张旭辉</t>
  </si>
  <si>
    <t>湄洲湾职业技术学院</t>
  </si>
  <si>
    <t>2021.06.30</t>
  </si>
  <si>
    <t>2021.07.08</t>
  </si>
  <si>
    <t>2023.04-2023.09</t>
  </si>
  <si>
    <t>18</t>
  </si>
  <si>
    <t>李坤胜</t>
  </si>
  <si>
    <t>李杭杰</t>
  </si>
  <si>
    <t>陈利职业中专学校</t>
  </si>
  <si>
    <t>2020.07.01</t>
  </si>
  <si>
    <t>中专</t>
  </si>
  <si>
    <t>2021.01.02</t>
  </si>
  <si>
    <t>23</t>
  </si>
  <si>
    <t>金晶</t>
  </si>
  <si>
    <t>2022.06.25</t>
  </si>
  <si>
    <t>2022.07.07</t>
  </si>
  <si>
    <t>2023.04-2024.07</t>
  </si>
  <si>
    <t>黄群</t>
  </si>
  <si>
    <t>邵通学院</t>
  </si>
  <si>
    <t>2021.11.01</t>
  </si>
  <si>
    <t>2023.04-2023.11</t>
  </si>
  <si>
    <t>李珊珊</t>
  </si>
  <si>
    <t>河南理工大学万方科技学院</t>
  </si>
  <si>
    <t>2019.07.01</t>
  </si>
  <si>
    <t>2021.12.20</t>
  </si>
  <si>
    <t>2023.04-2024.03</t>
  </si>
  <si>
    <t>裴玉玲</t>
  </si>
  <si>
    <t>福州外语外贸学院</t>
  </si>
  <si>
    <t>2022.05.31</t>
  </si>
  <si>
    <t>2022.06.08</t>
  </si>
  <si>
    <t>朱德嵩</t>
  </si>
  <si>
    <t>仰恩大学</t>
  </si>
  <si>
    <t>2022.07.02</t>
  </si>
  <si>
    <t>2022.07.12</t>
  </si>
  <si>
    <t>陈玉凤</t>
  </si>
  <si>
    <t>2022.07.18</t>
  </si>
  <si>
    <t>2023.04-2024.08</t>
  </si>
  <si>
    <t>郭炜杰</t>
  </si>
  <si>
    <t>2021.07.22</t>
  </si>
  <si>
    <t>2023.04-2024.06</t>
  </si>
  <si>
    <t>陈梓荣</t>
  </si>
  <si>
    <t>山东职业学院</t>
  </si>
  <si>
    <t>2022.07.01</t>
  </si>
  <si>
    <t>2022.06.27</t>
  </si>
  <si>
    <t>舒相旭</t>
  </si>
  <si>
    <t>湖南工业职业技术学院</t>
  </si>
  <si>
    <t>2020.06.30</t>
  </si>
  <si>
    <t>2022.08.19</t>
  </si>
  <si>
    <t>2023.04-2024.09</t>
  </si>
  <si>
    <t>李炜林</t>
  </si>
  <si>
    <t>2022.05-2022.09</t>
  </si>
  <si>
    <t>李雄枫</t>
  </si>
  <si>
    <t>2023.06.26</t>
  </si>
  <si>
    <t>2023.06.27</t>
  </si>
  <si>
    <t>2023.07-2024.10</t>
  </si>
  <si>
    <t>首次</t>
  </si>
  <si>
    <t>陈洪</t>
  </si>
  <si>
    <t>莆田学院</t>
  </si>
  <si>
    <t>2023.03.09</t>
  </si>
  <si>
    <t>2023.03-2024.10</t>
  </si>
  <si>
    <t>李志宏</t>
  </si>
  <si>
    <t>龙岩学院</t>
  </si>
  <si>
    <t>李煌森</t>
  </si>
  <si>
    <t>福建江夏学院</t>
  </si>
  <si>
    <t>2023.07.17</t>
  </si>
  <si>
    <t>王佳榕</t>
  </si>
  <si>
    <t>闽江学院</t>
  </si>
  <si>
    <t>2023.06.22</t>
  </si>
  <si>
    <t>2024.02.19</t>
  </si>
  <si>
    <t>2024.02-2024.10</t>
  </si>
  <si>
    <t>黄智涵</t>
  </si>
  <si>
    <t>闽南科技学院</t>
  </si>
  <si>
    <t>2023.06.15</t>
  </si>
  <si>
    <t>2024.03.19</t>
  </si>
  <si>
    <t>2024.04-2024.10</t>
  </si>
  <si>
    <t>陈天平</t>
  </si>
  <si>
    <t>福州大学至诚学院</t>
  </si>
  <si>
    <t>2023.06.13</t>
  </si>
  <si>
    <t>王智鹏</t>
  </si>
  <si>
    <t>湖南理工学院</t>
  </si>
  <si>
    <t>2023.07.19</t>
  </si>
  <si>
    <t>2024.03.25</t>
  </si>
  <si>
    <t>苏志敏</t>
  </si>
  <si>
    <t>佛山科学技术学院</t>
  </si>
  <si>
    <t>2021.06.10</t>
  </si>
  <si>
    <t>2024.04.01</t>
  </si>
  <si>
    <t>李浩轩</t>
  </si>
  <si>
    <t>2019.06.20</t>
  </si>
  <si>
    <t>2024.04.08</t>
  </si>
  <si>
    <t>2024.05-2024.11</t>
  </si>
  <si>
    <t>魏旭亮</t>
  </si>
  <si>
    <t>长春工业大学</t>
  </si>
  <si>
    <t>2023.06.30</t>
  </si>
  <si>
    <t>2024.04.24</t>
  </si>
  <si>
    <t>2024.05-2024.10</t>
  </si>
  <si>
    <t>陈伟斌</t>
  </si>
  <si>
    <t>2023.07.15</t>
  </si>
  <si>
    <t>2024.05.08</t>
  </si>
  <si>
    <t>2024.06-2024.11</t>
  </si>
  <si>
    <t>李培根</t>
  </si>
  <si>
    <t>泉州职业技术大学</t>
  </si>
  <si>
    <t>2022.06.30</t>
  </si>
  <si>
    <t>2023.02.06</t>
  </si>
  <si>
    <t>陈小飞</t>
  </si>
  <si>
    <t>2022.11.02</t>
  </si>
  <si>
    <t>2022.11-2024.10</t>
  </si>
  <si>
    <t>陈永超</t>
  </si>
  <si>
    <t>厦门华天涉外职业技术学院</t>
  </si>
  <si>
    <t>黄贵杰</t>
  </si>
  <si>
    <t>福建中华技师学院</t>
  </si>
  <si>
    <t>2019.06.30</t>
  </si>
  <si>
    <t>2023.02.08</t>
  </si>
  <si>
    <t>2023.02-2024.10</t>
  </si>
  <si>
    <t>杨通珍</t>
  </si>
  <si>
    <t>贵州经贸职业技术学院</t>
  </si>
  <si>
    <t>2023.02.20</t>
  </si>
  <si>
    <t>钱达锋</t>
  </si>
  <si>
    <t>安溪华侨职校</t>
  </si>
  <si>
    <t>2023.07.01</t>
  </si>
  <si>
    <t>2023.07.24</t>
  </si>
  <si>
    <t>李凌婷</t>
  </si>
  <si>
    <t>泉州理工学院</t>
  </si>
  <si>
    <t>2023.12.18</t>
  </si>
  <si>
    <t>小计：</t>
  </si>
  <si>
    <t>福建八马茶业有限公司</t>
  </si>
  <si>
    <t>汤榕津</t>
  </si>
  <si>
    <t>中国农业科学院研究生院</t>
  </si>
  <si>
    <t>2022.06.29</t>
  </si>
  <si>
    <t>硕士</t>
  </si>
  <si>
    <t>2022.10.17</t>
  </si>
  <si>
    <t>许燕婷</t>
  </si>
  <si>
    <t>厦门华厦学院</t>
  </si>
  <si>
    <t>2023.07.31</t>
  </si>
  <si>
    <t>2023.08-2024.10</t>
  </si>
  <si>
    <t>郭淇峰</t>
  </si>
  <si>
    <t>福建农林大学</t>
  </si>
  <si>
    <t>2023.07.10</t>
  </si>
  <si>
    <t>王俊杰</t>
  </si>
  <si>
    <t>武夷学院</t>
  </si>
  <si>
    <t>2022.06.15</t>
  </si>
  <si>
    <t>2022.06-2024.05</t>
  </si>
  <si>
    <t>周启锦</t>
  </si>
  <si>
    <t>2021.06.15</t>
  </si>
  <si>
    <t>2022.09.05</t>
  </si>
  <si>
    <t>泉州立旺食品有限公司</t>
  </si>
  <si>
    <t>陈晓梅</t>
  </si>
  <si>
    <t>陈晓煌</t>
  </si>
  <si>
    <t>福建船政交通职业学院</t>
  </si>
  <si>
    <t>2022.07.06</t>
  </si>
  <si>
    <t>2024.05-2024.06</t>
  </si>
  <si>
    <t>黄颖鑫</t>
  </si>
  <si>
    <t>闽南理工学院</t>
  </si>
  <si>
    <t>2022.08.01</t>
  </si>
  <si>
    <t>2024.05-2024.07</t>
  </si>
  <si>
    <t>吴金镇</t>
  </si>
  <si>
    <t>三明学院</t>
  </si>
  <si>
    <t>邱灿堂</t>
  </si>
  <si>
    <t>汪炳祥</t>
  </si>
  <si>
    <t>2022.07.04</t>
  </si>
  <si>
    <t>施艺彬</t>
  </si>
  <si>
    <t>福建师范大学协和学院</t>
  </si>
  <si>
    <t>2023.06.08</t>
  </si>
  <si>
    <t>2023.08.01</t>
  </si>
  <si>
    <t>凌淞江</t>
  </si>
  <si>
    <t>泉州医学高等大专学校</t>
  </si>
  <si>
    <t>2023.06.20</t>
  </si>
  <si>
    <t>白新妍</t>
  </si>
  <si>
    <t>赵滨彬</t>
  </si>
  <si>
    <t>集美大学诚毅学院</t>
  </si>
  <si>
    <t>廖婷婷</t>
  </si>
  <si>
    <t>泉州华光职业学院</t>
  </si>
  <si>
    <t>李娟</t>
  </si>
  <si>
    <t>宁德师范学院</t>
  </si>
  <si>
    <t>2023.06.07</t>
  </si>
  <si>
    <t>2024.03.26</t>
  </si>
  <si>
    <t>1</t>
  </si>
  <si>
    <t>泉州瑞麦食品有限公司</t>
  </si>
  <si>
    <t>林金宝</t>
  </si>
  <si>
    <t>福建农业职业技术学院</t>
  </si>
  <si>
    <t>2022.06.26</t>
  </si>
  <si>
    <t>2022.07.22</t>
  </si>
  <si>
    <t>600</t>
  </si>
  <si>
    <t>3</t>
  </si>
  <si>
    <t>2</t>
  </si>
  <si>
    <t>陈培根</t>
  </si>
  <si>
    <t>2022.06.10</t>
  </si>
  <si>
    <t>林大圣</t>
  </si>
  <si>
    <t>2022.06.16</t>
  </si>
  <si>
    <t>1000</t>
  </si>
  <si>
    <t>4</t>
  </si>
  <si>
    <t>林桂梅</t>
  </si>
  <si>
    <t>厦门海洋职业技术学院</t>
  </si>
  <si>
    <t>2023.10.26</t>
  </si>
  <si>
    <t>2023.11-2024.10</t>
  </si>
  <si>
    <t>12</t>
  </si>
  <si>
    <t>5</t>
  </si>
  <si>
    <t>郭新志</t>
  </si>
  <si>
    <t>华北科技学院</t>
  </si>
  <si>
    <t>2024.04.15</t>
  </si>
  <si>
    <t>6</t>
  </si>
  <si>
    <t>福建省中科生物股份有限公司</t>
  </si>
  <si>
    <t>陈飞贞</t>
  </si>
  <si>
    <t>2020.06.26</t>
  </si>
  <si>
    <t>2024.02.27</t>
  </si>
  <si>
    <t>2024.03-2024.11</t>
  </si>
  <si>
    <t>檀安丽</t>
  </si>
  <si>
    <t>马鞍山职业技术学院</t>
  </si>
  <si>
    <t>2021.06.02</t>
  </si>
  <si>
    <t>2021.07-2023.06</t>
  </si>
  <si>
    <t>吴少玲</t>
  </si>
  <si>
    <t>2023.07.11</t>
  </si>
  <si>
    <t>2024.04-2024.11</t>
  </si>
  <si>
    <t>1500</t>
  </si>
  <si>
    <t>8</t>
  </si>
  <si>
    <t>9</t>
  </si>
  <si>
    <t>危娇</t>
  </si>
  <si>
    <t>安徽农业大学</t>
  </si>
  <si>
    <t>泉州市千品千艺科技有限公司</t>
  </si>
  <si>
    <t>汪秀清</t>
  </si>
  <si>
    <t>福建商学院</t>
  </si>
  <si>
    <t>2023.06.14</t>
  </si>
  <si>
    <t>2023.07.12</t>
  </si>
  <si>
    <t>2023.10-2024.11</t>
  </si>
  <si>
    <t>吉林波</t>
  </si>
  <si>
    <t>四川文轩职业学院</t>
  </si>
  <si>
    <t>2023.02.24</t>
  </si>
  <si>
    <t>2023.05-2024.11</t>
  </si>
  <si>
    <t>王运</t>
  </si>
  <si>
    <t>江西外语外贸职业学校</t>
  </si>
  <si>
    <t>2024.03.12</t>
  </si>
  <si>
    <t>苏艺杰</t>
  </si>
  <si>
    <t>福建省安溪茶叶职业技术学校</t>
  </si>
  <si>
    <t>2023.07.18</t>
  </si>
  <si>
    <t>2023.11-2024.11</t>
  </si>
  <si>
    <t>安溪县尚品千艺模型有限公司</t>
  </si>
  <si>
    <t>白艺芬</t>
  </si>
  <si>
    <t>福建省信息职业技术学校</t>
  </si>
  <si>
    <t>2021.04-2024.08</t>
  </si>
  <si>
    <t>福建中科三净环保股份有限公司</t>
  </si>
  <si>
    <t>杨雅欣</t>
  </si>
  <si>
    <t>福建农林大学金山学院</t>
  </si>
  <si>
    <t>2023.02.15</t>
  </si>
  <si>
    <t>2024.06-2024.10</t>
  </si>
  <si>
    <t>李碧云</t>
  </si>
  <si>
    <t>2023.03.13</t>
  </si>
  <si>
    <t>胡燕敏</t>
  </si>
  <si>
    <t>福建师范大学闽南科技学院</t>
  </si>
  <si>
    <t>2022.06.13</t>
  </si>
  <si>
    <t>2023.06.01</t>
  </si>
  <si>
    <t>李树德</t>
  </si>
  <si>
    <t>2023.06.29</t>
  </si>
  <si>
    <t>许怡莲</t>
  </si>
  <si>
    <t>2023.05.30</t>
  </si>
  <si>
    <t>2023.07.06</t>
  </si>
  <si>
    <t>郑伟坚</t>
  </si>
  <si>
    <t>平顶山学院</t>
  </si>
  <si>
    <t>7</t>
  </si>
  <si>
    <t>马黎航</t>
  </si>
  <si>
    <t>华侨大学</t>
  </si>
  <si>
    <t>2024.05.23</t>
  </si>
  <si>
    <t>安溪新奥燃气有限公司</t>
  </si>
  <si>
    <t>林佳铭</t>
  </si>
  <si>
    <t>2022.07.14</t>
  </si>
  <si>
    <t>2023.12.-2024.06</t>
  </si>
  <si>
    <t>许阿燕</t>
  </si>
  <si>
    <t>2023.12.-2024.11</t>
  </si>
  <si>
    <t>李海滨</t>
  </si>
  <si>
    <t>安徽建筑大学</t>
  </si>
  <si>
    <t>2018.07.01</t>
  </si>
  <si>
    <t>2022.06.06</t>
  </si>
  <si>
    <t>李嘉鑫</t>
  </si>
  <si>
    <t>福建省新华职业技术学校</t>
  </si>
  <si>
    <t>2018.06.30</t>
  </si>
  <si>
    <t>2022.01.05</t>
  </si>
  <si>
    <t>2023.12.-2023.12</t>
  </si>
  <si>
    <t>汪志清</t>
  </si>
  <si>
    <t>福建电力职业技术学院</t>
  </si>
  <si>
    <t>2018.07.04</t>
  </si>
  <si>
    <t>2022.03.10</t>
  </si>
  <si>
    <t>2023.12.-2024.03</t>
  </si>
  <si>
    <t>谢俊尧</t>
  </si>
  <si>
    <t>2023.11.02</t>
  </si>
  <si>
    <t>2023.11.-2024.11</t>
  </si>
  <si>
    <t>张昆山</t>
  </si>
  <si>
    <t>安溪华侨职业中专学校</t>
  </si>
  <si>
    <t>2024.06.03</t>
  </si>
  <si>
    <t>2024.06.-2024.11</t>
  </si>
  <si>
    <t>总计：</t>
  </si>
  <si>
    <r>
      <rPr>
        <b/>
        <sz val="10"/>
        <color theme="1"/>
        <rFont val="宋体"/>
        <charset val="134"/>
        <scheme val="minor"/>
      </rPr>
      <t>补贴标准：</t>
    </r>
    <r>
      <rPr>
        <sz val="10"/>
        <color theme="1"/>
        <rFont val="宋体"/>
        <charset val="134"/>
        <scheme val="minor"/>
      </rPr>
      <t>2020年7月6日前入职，研究生1000元/月/人，本科生500元/月/人，大中专生（含本县中职毕业生）200元/月/人；2020年7月7日后入职，研究生补贴1500元/月/人，本科生1000元/月/人，大中专生（含本县中职毕业生）600元/月/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</si>
</sst>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400]h:mm:ss\ AM/PM"/>
    <numFmt numFmtId="178" formatCode="0_ "/>
    <numFmt numFmtId="179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176" fontId="5" fillId="0" borderId="0" xfId="0" applyNumberFormat="1" applyFont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1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topLeftCell="A8" workbookViewId="0">
      <selection activeCell="D30" sqref="D30"/>
    </sheetView>
  </sheetViews>
  <sheetFormatPr defaultColWidth="9" defaultRowHeight="13.5"/>
  <cols>
    <col min="1" max="1" width="4.875" customWidth="1"/>
    <col min="2" max="2" width="24.75" customWidth="1"/>
    <col min="3" max="3" width="8.125" customWidth="1"/>
    <col min="4" max="4" width="23.25" customWidth="1"/>
    <col min="5" max="5" width="10.375" customWidth="1"/>
    <col min="6" max="6" width="5.75" customWidth="1"/>
    <col min="7" max="7" width="11.25" customWidth="1"/>
    <col min="8" max="8" width="14.875" customWidth="1"/>
    <col min="9" max="9" width="10" customWidth="1"/>
    <col min="10" max="11" width="9.875" customWidth="1"/>
    <col min="12" max="12" width="13.875" customWidth="1"/>
  </cols>
  <sheetData>
    <row r="1" ht="24" customHeight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2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1" t="s">
        <v>17</v>
      </c>
      <c r="F4" s="10" t="s">
        <v>18</v>
      </c>
      <c r="G4" s="12" t="s">
        <v>19</v>
      </c>
      <c r="H4" s="10" t="s">
        <v>20</v>
      </c>
      <c r="I4" s="41">
        <v>1000</v>
      </c>
      <c r="J4" s="41">
        <v>4</v>
      </c>
      <c r="K4" s="41">
        <v>4000</v>
      </c>
      <c r="L4" s="41">
        <v>20</v>
      </c>
    </row>
    <row r="5" ht="22" customHeight="1" spans="1:12">
      <c r="A5" s="8">
        <v>2</v>
      </c>
      <c r="B5" s="9" t="s">
        <v>14</v>
      </c>
      <c r="C5" s="10" t="s">
        <v>21</v>
      </c>
      <c r="D5" s="13" t="s">
        <v>22</v>
      </c>
      <c r="E5" s="11" t="s">
        <v>23</v>
      </c>
      <c r="F5" s="10" t="s">
        <v>18</v>
      </c>
      <c r="G5" s="12" t="s">
        <v>24</v>
      </c>
      <c r="H5" s="10" t="s">
        <v>25</v>
      </c>
      <c r="I5" s="41">
        <v>1000</v>
      </c>
      <c r="J5" s="41">
        <v>3</v>
      </c>
      <c r="K5" s="41">
        <v>3000</v>
      </c>
      <c r="L5" s="41" t="s">
        <v>26</v>
      </c>
    </row>
    <row r="6" ht="22" customHeight="1" spans="1:12">
      <c r="A6" s="8">
        <v>3</v>
      </c>
      <c r="B6" s="9" t="s">
        <v>14</v>
      </c>
      <c r="C6" s="10" t="s">
        <v>27</v>
      </c>
      <c r="D6" s="13" t="s">
        <v>28</v>
      </c>
      <c r="E6" s="11" t="s">
        <v>29</v>
      </c>
      <c r="F6" s="10" t="s">
        <v>30</v>
      </c>
      <c r="G6" s="12" t="s">
        <v>31</v>
      </c>
      <c r="H6" s="10" t="s">
        <v>32</v>
      </c>
      <c r="I6" s="41">
        <v>600</v>
      </c>
      <c r="J6" s="41">
        <v>5</v>
      </c>
      <c r="K6" s="41">
        <v>3000</v>
      </c>
      <c r="L6" s="41" t="s">
        <v>33</v>
      </c>
    </row>
    <row r="7" ht="22" customHeight="1" spans="1:12">
      <c r="A7" s="8">
        <v>4</v>
      </c>
      <c r="B7" s="9" t="s">
        <v>14</v>
      </c>
      <c r="C7" s="10" t="s">
        <v>34</v>
      </c>
      <c r="D7" s="10" t="s">
        <v>35</v>
      </c>
      <c r="E7" s="11" t="s">
        <v>36</v>
      </c>
      <c r="F7" s="10" t="s">
        <v>30</v>
      </c>
      <c r="G7" s="12" t="s">
        <v>37</v>
      </c>
      <c r="H7" s="10" t="s">
        <v>38</v>
      </c>
      <c r="I7" s="41">
        <v>600</v>
      </c>
      <c r="J7" s="41">
        <v>6</v>
      </c>
      <c r="K7" s="41">
        <v>3600</v>
      </c>
      <c r="L7" s="41" t="s">
        <v>39</v>
      </c>
    </row>
    <row r="8" ht="22" customHeight="1" spans="1:12">
      <c r="A8" s="8">
        <v>5</v>
      </c>
      <c r="B8" s="9" t="s">
        <v>14</v>
      </c>
      <c r="C8" s="10" t="s">
        <v>40</v>
      </c>
      <c r="D8" s="10" t="s">
        <v>35</v>
      </c>
      <c r="E8" s="11" t="s">
        <v>36</v>
      </c>
      <c r="F8" s="10" t="s">
        <v>30</v>
      </c>
      <c r="G8" s="12" t="s">
        <v>37</v>
      </c>
      <c r="H8" s="10" t="s">
        <v>38</v>
      </c>
      <c r="I8" s="41">
        <v>600</v>
      </c>
      <c r="J8" s="41">
        <v>6</v>
      </c>
      <c r="K8" s="41">
        <v>3600</v>
      </c>
      <c r="L8" s="41" t="s">
        <v>39</v>
      </c>
    </row>
    <row r="9" ht="22" customHeight="1" spans="1:12">
      <c r="A9" s="8">
        <v>6</v>
      </c>
      <c r="B9" s="9" t="s">
        <v>14</v>
      </c>
      <c r="C9" s="14" t="s">
        <v>41</v>
      </c>
      <c r="D9" s="14" t="s">
        <v>42</v>
      </c>
      <c r="E9" s="15" t="s">
        <v>43</v>
      </c>
      <c r="F9" s="14" t="s">
        <v>44</v>
      </c>
      <c r="G9" s="16" t="s">
        <v>45</v>
      </c>
      <c r="H9" s="17">
        <v>2023.04</v>
      </c>
      <c r="I9" s="17">
        <v>600</v>
      </c>
      <c r="J9" s="17">
        <v>1</v>
      </c>
      <c r="K9" s="17">
        <v>600</v>
      </c>
      <c r="L9" s="17" t="s">
        <v>46</v>
      </c>
    </row>
    <row r="10" ht="22" customHeight="1" spans="1:12">
      <c r="A10" s="8">
        <v>7</v>
      </c>
      <c r="B10" s="9" t="s">
        <v>14</v>
      </c>
      <c r="C10" s="10" t="s">
        <v>47</v>
      </c>
      <c r="D10" s="14" t="s">
        <v>16</v>
      </c>
      <c r="E10" s="15" t="s">
        <v>48</v>
      </c>
      <c r="F10" s="14" t="s">
        <v>18</v>
      </c>
      <c r="G10" s="16" t="s">
        <v>49</v>
      </c>
      <c r="H10" s="14" t="s">
        <v>50</v>
      </c>
      <c r="I10" s="17">
        <v>1000</v>
      </c>
      <c r="J10" s="17">
        <v>16</v>
      </c>
      <c r="K10" s="17">
        <v>16000</v>
      </c>
      <c r="L10" s="17">
        <v>8</v>
      </c>
    </row>
    <row r="11" ht="22" customHeight="1" spans="1:12">
      <c r="A11" s="8">
        <v>8</v>
      </c>
      <c r="B11" s="9" t="s">
        <v>14</v>
      </c>
      <c r="C11" s="10" t="s">
        <v>51</v>
      </c>
      <c r="D11" s="10" t="s">
        <v>52</v>
      </c>
      <c r="E11" s="11" t="s">
        <v>19</v>
      </c>
      <c r="F11" s="10" t="s">
        <v>18</v>
      </c>
      <c r="G11" s="12" t="s">
        <v>53</v>
      </c>
      <c r="H11" s="10" t="s">
        <v>54</v>
      </c>
      <c r="I11" s="41">
        <v>1000</v>
      </c>
      <c r="J11" s="41">
        <v>8</v>
      </c>
      <c r="K11" s="41">
        <v>8000</v>
      </c>
      <c r="L11" s="41">
        <v>16</v>
      </c>
    </row>
    <row r="12" ht="22" customHeight="1" spans="1:12">
      <c r="A12" s="8">
        <v>9</v>
      </c>
      <c r="B12" s="9" t="s">
        <v>14</v>
      </c>
      <c r="C12" s="10" t="s">
        <v>55</v>
      </c>
      <c r="D12" s="10" t="s">
        <v>56</v>
      </c>
      <c r="E12" s="11" t="s">
        <v>57</v>
      </c>
      <c r="F12" s="10" t="s">
        <v>18</v>
      </c>
      <c r="G12" s="12" t="s">
        <v>58</v>
      </c>
      <c r="H12" s="10" t="s">
        <v>59</v>
      </c>
      <c r="I12" s="41">
        <v>1000</v>
      </c>
      <c r="J12" s="41">
        <v>12</v>
      </c>
      <c r="K12" s="41">
        <v>12000</v>
      </c>
      <c r="L12" s="41">
        <v>12</v>
      </c>
    </row>
    <row r="13" ht="22" customHeight="1" spans="1:12">
      <c r="A13" s="8">
        <v>10</v>
      </c>
      <c r="B13" s="18" t="s">
        <v>14</v>
      </c>
      <c r="C13" s="14" t="s">
        <v>60</v>
      </c>
      <c r="D13" s="14" t="s">
        <v>61</v>
      </c>
      <c r="E13" s="15" t="s">
        <v>62</v>
      </c>
      <c r="F13" s="14" t="s">
        <v>18</v>
      </c>
      <c r="G13" s="16" t="s">
        <v>63</v>
      </c>
      <c r="H13" s="14" t="s">
        <v>50</v>
      </c>
      <c r="I13" s="17">
        <v>1000</v>
      </c>
      <c r="J13" s="17">
        <v>16</v>
      </c>
      <c r="K13" s="17">
        <v>16000</v>
      </c>
      <c r="L13" s="17">
        <v>8</v>
      </c>
    </row>
    <row r="14" ht="22" customHeight="1" spans="1:12">
      <c r="A14" s="8">
        <v>11</v>
      </c>
      <c r="B14" s="18" t="s">
        <v>14</v>
      </c>
      <c r="C14" s="14" t="s">
        <v>64</v>
      </c>
      <c r="D14" s="14" t="s">
        <v>65</v>
      </c>
      <c r="E14" s="15" t="s">
        <v>66</v>
      </c>
      <c r="F14" s="14" t="s">
        <v>18</v>
      </c>
      <c r="G14" s="16" t="s">
        <v>67</v>
      </c>
      <c r="H14" s="14" t="s">
        <v>50</v>
      </c>
      <c r="I14" s="17">
        <v>1000</v>
      </c>
      <c r="J14" s="17">
        <v>16</v>
      </c>
      <c r="K14" s="17">
        <v>16000</v>
      </c>
      <c r="L14" s="17">
        <v>8</v>
      </c>
    </row>
    <row r="15" ht="22" customHeight="1" spans="1:12">
      <c r="A15" s="8">
        <v>12</v>
      </c>
      <c r="B15" s="9" t="s">
        <v>14</v>
      </c>
      <c r="C15" s="10" t="s">
        <v>68</v>
      </c>
      <c r="D15" s="10" t="s">
        <v>16</v>
      </c>
      <c r="E15" s="11" t="s">
        <v>48</v>
      </c>
      <c r="F15" s="10" t="s">
        <v>18</v>
      </c>
      <c r="G15" s="12" t="s">
        <v>69</v>
      </c>
      <c r="H15" s="10" t="s">
        <v>70</v>
      </c>
      <c r="I15" s="41">
        <v>1000</v>
      </c>
      <c r="J15" s="41">
        <v>17</v>
      </c>
      <c r="K15" s="41">
        <v>17000</v>
      </c>
      <c r="L15" s="41">
        <v>7</v>
      </c>
    </row>
    <row r="16" ht="22" customHeight="1" spans="1:12">
      <c r="A16" s="8">
        <v>13</v>
      </c>
      <c r="B16" s="9" t="s">
        <v>14</v>
      </c>
      <c r="C16" s="10" t="s">
        <v>71</v>
      </c>
      <c r="D16" s="10" t="s">
        <v>16</v>
      </c>
      <c r="E16" s="11" t="s">
        <v>48</v>
      </c>
      <c r="F16" s="10" t="s">
        <v>18</v>
      </c>
      <c r="G16" s="12" t="s">
        <v>72</v>
      </c>
      <c r="H16" s="10" t="s">
        <v>73</v>
      </c>
      <c r="I16" s="41">
        <v>1000</v>
      </c>
      <c r="J16" s="41">
        <v>15</v>
      </c>
      <c r="K16" s="41">
        <v>15000</v>
      </c>
      <c r="L16" s="41">
        <v>9</v>
      </c>
    </row>
    <row r="17" ht="22" customHeight="1" spans="1:12">
      <c r="A17" s="8">
        <v>14</v>
      </c>
      <c r="B17" s="9" t="s">
        <v>14</v>
      </c>
      <c r="C17" s="10" t="s">
        <v>74</v>
      </c>
      <c r="D17" s="10" t="s">
        <v>75</v>
      </c>
      <c r="E17" s="11" t="s">
        <v>76</v>
      </c>
      <c r="F17" s="10" t="s">
        <v>30</v>
      </c>
      <c r="G17" s="12" t="s">
        <v>77</v>
      </c>
      <c r="H17" s="10" t="s">
        <v>70</v>
      </c>
      <c r="I17" s="41">
        <v>600</v>
      </c>
      <c r="J17" s="41">
        <v>17</v>
      </c>
      <c r="K17" s="41">
        <v>10200</v>
      </c>
      <c r="L17" s="41">
        <v>7</v>
      </c>
    </row>
    <row r="18" ht="22" customHeight="1" spans="1:12">
      <c r="A18" s="8">
        <v>15</v>
      </c>
      <c r="B18" s="9" t="s">
        <v>14</v>
      </c>
      <c r="C18" s="10" t="s">
        <v>78</v>
      </c>
      <c r="D18" s="10" t="s">
        <v>79</v>
      </c>
      <c r="E18" s="11" t="s">
        <v>80</v>
      </c>
      <c r="F18" s="10" t="s">
        <v>30</v>
      </c>
      <c r="G18" s="12" t="s">
        <v>81</v>
      </c>
      <c r="H18" s="10" t="s">
        <v>82</v>
      </c>
      <c r="I18" s="41">
        <v>600</v>
      </c>
      <c r="J18" s="41">
        <v>18</v>
      </c>
      <c r="K18" s="41">
        <v>10800</v>
      </c>
      <c r="L18" s="41">
        <v>6</v>
      </c>
    </row>
    <row r="19" ht="22" customHeight="1" spans="1:12">
      <c r="A19" s="8">
        <v>16</v>
      </c>
      <c r="B19" s="9" t="s">
        <v>14</v>
      </c>
      <c r="C19" s="10" t="s">
        <v>83</v>
      </c>
      <c r="D19" s="10" t="s">
        <v>42</v>
      </c>
      <c r="E19" s="11" t="s">
        <v>43</v>
      </c>
      <c r="F19" s="10" t="s">
        <v>44</v>
      </c>
      <c r="G19" s="12" t="s">
        <v>43</v>
      </c>
      <c r="H19" s="10" t="s">
        <v>84</v>
      </c>
      <c r="I19" s="41">
        <v>200</v>
      </c>
      <c r="J19" s="41">
        <v>5</v>
      </c>
      <c r="K19" s="41">
        <v>1000</v>
      </c>
      <c r="L19" s="10">
        <v>19</v>
      </c>
    </row>
    <row r="20" ht="22" customHeight="1" spans="1:12">
      <c r="A20" s="8">
        <v>17</v>
      </c>
      <c r="B20" s="9" t="s">
        <v>14</v>
      </c>
      <c r="C20" s="19" t="s">
        <v>85</v>
      </c>
      <c r="D20" s="20" t="s">
        <v>16</v>
      </c>
      <c r="E20" s="15" t="s">
        <v>86</v>
      </c>
      <c r="F20" s="14" t="s">
        <v>18</v>
      </c>
      <c r="G20" s="21" t="s">
        <v>87</v>
      </c>
      <c r="H20" s="14" t="s">
        <v>88</v>
      </c>
      <c r="I20" s="17">
        <v>1000</v>
      </c>
      <c r="J20" s="17">
        <v>16</v>
      </c>
      <c r="K20" s="17">
        <v>16000</v>
      </c>
      <c r="L20" s="17" t="s">
        <v>89</v>
      </c>
    </row>
    <row r="21" ht="22" customHeight="1" spans="1:12">
      <c r="A21" s="8">
        <v>18</v>
      </c>
      <c r="B21" s="9" t="s">
        <v>14</v>
      </c>
      <c r="C21" s="19" t="s">
        <v>90</v>
      </c>
      <c r="D21" s="20" t="s">
        <v>91</v>
      </c>
      <c r="E21" s="15" t="s">
        <v>19</v>
      </c>
      <c r="F21" s="14" t="s">
        <v>18</v>
      </c>
      <c r="G21" s="21" t="s">
        <v>92</v>
      </c>
      <c r="H21" s="14" t="s">
        <v>93</v>
      </c>
      <c r="I21" s="17">
        <v>1000</v>
      </c>
      <c r="J21" s="17">
        <v>20</v>
      </c>
      <c r="K21" s="17">
        <v>20000</v>
      </c>
      <c r="L21" s="17" t="s">
        <v>89</v>
      </c>
    </row>
    <row r="22" ht="22" customHeight="1" spans="1:12">
      <c r="A22" s="8">
        <v>19</v>
      </c>
      <c r="B22" s="9" t="s">
        <v>14</v>
      </c>
      <c r="C22" s="19" t="s">
        <v>94</v>
      </c>
      <c r="D22" s="19" t="s">
        <v>95</v>
      </c>
      <c r="E22" s="11" t="s">
        <v>48</v>
      </c>
      <c r="F22" s="10" t="s">
        <v>18</v>
      </c>
      <c r="G22" s="21" t="s">
        <v>92</v>
      </c>
      <c r="H22" s="10" t="s">
        <v>93</v>
      </c>
      <c r="I22" s="41">
        <v>1000</v>
      </c>
      <c r="J22" s="41">
        <v>20</v>
      </c>
      <c r="K22" s="41">
        <v>20000</v>
      </c>
      <c r="L22" s="41" t="s">
        <v>89</v>
      </c>
    </row>
    <row r="23" ht="22" customHeight="1" spans="1:12">
      <c r="A23" s="8">
        <v>20</v>
      </c>
      <c r="B23" s="9" t="s">
        <v>14</v>
      </c>
      <c r="C23" s="19" t="s">
        <v>96</v>
      </c>
      <c r="D23" s="20" t="s">
        <v>97</v>
      </c>
      <c r="E23" s="15" t="s">
        <v>36</v>
      </c>
      <c r="F23" s="14" t="s">
        <v>18</v>
      </c>
      <c r="G23" s="21" t="s">
        <v>98</v>
      </c>
      <c r="H23" s="14" t="s">
        <v>88</v>
      </c>
      <c r="I23" s="17">
        <v>1000</v>
      </c>
      <c r="J23" s="17">
        <v>16</v>
      </c>
      <c r="K23" s="17">
        <v>16000</v>
      </c>
      <c r="L23" s="17" t="s">
        <v>89</v>
      </c>
    </row>
    <row r="24" ht="22" customHeight="1" spans="1:12">
      <c r="A24" s="8">
        <v>21</v>
      </c>
      <c r="B24" s="22" t="s">
        <v>14</v>
      </c>
      <c r="C24" s="19" t="s">
        <v>99</v>
      </c>
      <c r="D24" s="20" t="s">
        <v>100</v>
      </c>
      <c r="E24" s="15" t="s">
        <v>101</v>
      </c>
      <c r="F24" s="14" t="s">
        <v>18</v>
      </c>
      <c r="G24" s="21" t="s">
        <v>102</v>
      </c>
      <c r="H24" s="14" t="s">
        <v>103</v>
      </c>
      <c r="I24" s="17">
        <v>1000</v>
      </c>
      <c r="J24" s="17">
        <v>9</v>
      </c>
      <c r="K24" s="17">
        <v>9000</v>
      </c>
      <c r="L24" s="17" t="s">
        <v>89</v>
      </c>
    </row>
    <row r="25" ht="22" customHeight="1" spans="1:12">
      <c r="A25" s="8">
        <v>22</v>
      </c>
      <c r="B25" s="22" t="s">
        <v>14</v>
      </c>
      <c r="C25" s="19" t="s">
        <v>104</v>
      </c>
      <c r="D25" s="20" t="s">
        <v>105</v>
      </c>
      <c r="E25" s="23" t="s">
        <v>106</v>
      </c>
      <c r="F25" s="24" t="s">
        <v>18</v>
      </c>
      <c r="G25" s="21" t="s">
        <v>107</v>
      </c>
      <c r="H25" s="24" t="s">
        <v>108</v>
      </c>
      <c r="I25" s="42">
        <v>1000</v>
      </c>
      <c r="J25" s="42">
        <v>7</v>
      </c>
      <c r="K25" s="42">
        <v>7000</v>
      </c>
      <c r="L25" s="42" t="s">
        <v>89</v>
      </c>
    </row>
    <row r="26" ht="22" customHeight="1" spans="1:12">
      <c r="A26" s="8">
        <v>23</v>
      </c>
      <c r="B26" s="22" t="s">
        <v>14</v>
      </c>
      <c r="C26" s="19" t="s">
        <v>109</v>
      </c>
      <c r="D26" s="20" t="s">
        <v>110</v>
      </c>
      <c r="E26" s="23" t="s">
        <v>111</v>
      </c>
      <c r="F26" s="24" t="s">
        <v>18</v>
      </c>
      <c r="G26" s="21" t="s">
        <v>107</v>
      </c>
      <c r="H26" s="24" t="s">
        <v>108</v>
      </c>
      <c r="I26" s="42">
        <v>1000</v>
      </c>
      <c r="J26" s="42">
        <v>7</v>
      </c>
      <c r="K26" s="42">
        <v>7000</v>
      </c>
      <c r="L26" s="42" t="s">
        <v>89</v>
      </c>
    </row>
    <row r="27" ht="22" customHeight="1" spans="1:12">
      <c r="A27" s="8">
        <v>24</v>
      </c>
      <c r="B27" s="9" t="s">
        <v>14</v>
      </c>
      <c r="C27" s="19" t="s">
        <v>112</v>
      </c>
      <c r="D27" s="20" t="s">
        <v>113</v>
      </c>
      <c r="E27" s="15" t="s">
        <v>114</v>
      </c>
      <c r="F27" s="14" t="s">
        <v>18</v>
      </c>
      <c r="G27" s="21" t="s">
        <v>115</v>
      </c>
      <c r="H27" s="14" t="s">
        <v>108</v>
      </c>
      <c r="I27" s="17">
        <v>1000</v>
      </c>
      <c r="J27" s="17">
        <v>7</v>
      </c>
      <c r="K27" s="17">
        <v>7000</v>
      </c>
      <c r="L27" s="17" t="s">
        <v>89</v>
      </c>
    </row>
    <row r="28" ht="22" customHeight="1" spans="1:12">
      <c r="A28" s="8">
        <v>25</v>
      </c>
      <c r="B28" s="22" t="s">
        <v>14</v>
      </c>
      <c r="C28" s="19" t="s">
        <v>116</v>
      </c>
      <c r="D28" s="20" t="s">
        <v>117</v>
      </c>
      <c r="E28" s="15" t="s">
        <v>118</v>
      </c>
      <c r="F28" s="14" t="s">
        <v>18</v>
      </c>
      <c r="G28" s="21" t="s">
        <v>119</v>
      </c>
      <c r="H28" s="14" t="s">
        <v>108</v>
      </c>
      <c r="I28" s="17">
        <v>1000</v>
      </c>
      <c r="J28" s="17">
        <v>7</v>
      </c>
      <c r="K28" s="17">
        <v>7000</v>
      </c>
      <c r="L28" s="17" t="s">
        <v>89</v>
      </c>
    </row>
    <row r="29" ht="22" customHeight="1" spans="1:12">
      <c r="A29" s="8">
        <v>26</v>
      </c>
      <c r="B29" s="9" t="s">
        <v>14</v>
      </c>
      <c r="C29" s="25" t="s">
        <v>120</v>
      </c>
      <c r="D29" s="25" t="s">
        <v>113</v>
      </c>
      <c r="E29" s="11" t="s">
        <v>121</v>
      </c>
      <c r="F29" s="10" t="s">
        <v>18</v>
      </c>
      <c r="G29" s="12" t="s">
        <v>122</v>
      </c>
      <c r="H29" s="10" t="s">
        <v>123</v>
      </c>
      <c r="I29" s="41">
        <v>1000</v>
      </c>
      <c r="J29" s="41">
        <v>7</v>
      </c>
      <c r="K29" s="41">
        <v>7000</v>
      </c>
      <c r="L29" s="41" t="s">
        <v>89</v>
      </c>
    </row>
    <row r="30" ht="22" customHeight="1" spans="1:12">
      <c r="A30" s="8">
        <v>27</v>
      </c>
      <c r="B30" s="9" t="s">
        <v>14</v>
      </c>
      <c r="C30" s="19" t="s">
        <v>124</v>
      </c>
      <c r="D30" s="20" t="s">
        <v>125</v>
      </c>
      <c r="E30" s="15" t="s">
        <v>126</v>
      </c>
      <c r="F30" s="14" t="s">
        <v>18</v>
      </c>
      <c r="G30" s="21" t="s">
        <v>127</v>
      </c>
      <c r="H30" s="14" t="s">
        <v>128</v>
      </c>
      <c r="I30" s="17">
        <v>1000</v>
      </c>
      <c r="J30" s="17">
        <v>6</v>
      </c>
      <c r="K30" s="17">
        <v>6000</v>
      </c>
      <c r="L30" s="17" t="s">
        <v>89</v>
      </c>
    </row>
    <row r="31" ht="22" customHeight="1" spans="1:12">
      <c r="A31" s="8">
        <v>28</v>
      </c>
      <c r="B31" s="9" t="s">
        <v>14</v>
      </c>
      <c r="C31" s="19" t="s">
        <v>129</v>
      </c>
      <c r="D31" s="19" t="s">
        <v>91</v>
      </c>
      <c r="E31" s="11" t="s">
        <v>130</v>
      </c>
      <c r="F31" s="10" t="s">
        <v>18</v>
      </c>
      <c r="G31" s="21" t="s">
        <v>131</v>
      </c>
      <c r="H31" s="10" t="s">
        <v>132</v>
      </c>
      <c r="I31" s="41">
        <v>1000</v>
      </c>
      <c r="J31" s="41">
        <v>6</v>
      </c>
      <c r="K31" s="41">
        <v>6000</v>
      </c>
      <c r="L31" s="41" t="s">
        <v>89</v>
      </c>
    </row>
    <row r="32" ht="22" customHeight="1" spans="1:12">
      <c r="A32" s="8">
        <v>29</v>
      </c>
      <c r="B32" s="9" t="s">
        <v>14</v>
      </c>
      <c r="C32" s="10" t="s">
        <v>133</v>
      </c>
      <c r="D32" s="10" t="s">
        <v>134</v>
      </c>
      <c r="E32" s="11" t="s">
        <v>135</v>
      </c>
      <c r="F32" s="10" t="s">
        <v>30</v>
      </c>
      <c r="G32" s="12" t="s">
        <v>136</v>
      </c>
      <c r="H32" s="10" t="s">
        <v>93</v>
      </c>
      <c r="I32" s="41">
        <v>600</v>
      </c>
      <c r="J32" s="41">
        <v>20</v>
      </c>
      <c r="K32" s="41">
        <v>12000</v>
      </c>
      <c r="L32" s="41" t="s">
        <v>89</v>
      </c>
    </row>
    <row r="33" ht="22" customHeight="1" spans="1:12">
      <c r="A33" s="8">
        <v>30</v>
      </c>
      <c r="B33" s="9" t="s">
        <v>14</v>
      </c>
      <c r="C33" s="19" t="s">
        <v>137</v>
      </c>
      <c r="D33" s="20" t="s">
        <v>134</v>
      </c>
      <c r="E33" s="15" t="s">
        <v>36</v>
      </c>
      <c r="F33" s="14" t="s">
        <v>30</v>
      </c>
      <c r="G33" s="21" t="s">
        <v>138</v>
      </c>
      <c r="H33" s="14" t="s">
        <v>139</v>
      </c>
      <c r="I33" s="17">
        <v>600</v>
      </c>
      <c r="J33" s="17">
        <v>24</v>
      </c>
      <c r="K33" s="17">
        <v>14400</v>
      </c>
      <c r="L33" s="17" t="s">
        <v>89</v>
      </c>
    </row>
    <row r="34" ht="22" customHeight="1" spans="1:12">
      <c r="A34" s="8">
        <v>31</v>
      </c>
      <c r="B34" s="9" t="s">
        <v>14</v>
      </c>
      <c r="C34" s="19" t="s">
        <v>140</v>
      </c>
      <c r="D34" s="20" t="s">
        <v>141</v>
      </c>
      <c r="E34" s="26" t="s">
        <v>135</v>
      </c>
      <c r="F34" s="14" t="s">
        <v>30</v>
      </c>
      <c r="G34" s="21" t="s">
        <v>119</v>
      </c>
      <c r="H34" s="14" t="s">
        <v>108</v>
      </c>
      <c r="I34" s="17">
        <v>600</v>
      </c>
      <c r="J34" s="17">
        <v>7</v>
      </c>
      <c r="K34" s="17">
        <v>4200</v>
      </c>
      <c r="L34" s="17" t="s">
        <v>89</v>
      </c>
    </row>
    <row r="35" ht="22" customHeight="1" spans="1:12">
      <c r="A35" s="8">
        <v>32</v>
      </c>
      <c r="B35" s="9" t="s">
        <v>14</v>
      </c>
      <c r="C35" s="19" t="s">
        <v>142</v>
      </c>
      <c r="D35" s="19" t="s">
        <v>143</v>
      </c>
      <c r="E35" s="11" t="s">
        <v>144</v>
      </c>
      <c r="F35" s="10" t="s">
        <v>44</v>
      </c>
      <c r="G35" s="21" t="s">
        <v>145</v>
      </c>
      <c r="H35" s="10" t="s">
        <v>146</v>
      </c>
      <c r="I35" s="41">
        <v>600</v>
      </c>
      <c r="J35" s="41">
        <v>21</v>
      </c>
      <c r="K35" s="41">
        <v>12600</v>
      </c>
      <c r="L35" s="41" t="s">
        <v>89</v>
      </c>
    </row>
    <row r="36" ht="22" customHeight="1" spans="1:12">
      <c r="A36" s="8">
        <v>33</v>
      </c>
      <c r="B36" s="9" t="s">
        <v>14</v>
      </c>
      <c r="C36" s="19" t="s">
        <v>147</v>
      </c>
      <c r="D36" s="19" t="s">
        <v>148</v>
      </c>
      <c r="E36" s="11" t="s">
        <v>19</v>
      </c>
      <c r="F36" s="10" t="s">
        <v>44</v>
      </c>
      <c r="G36" s="21" t="s">
        <v>149</v>
      </c>
      <c r="H36" s="10" t="s">
        <v>146</v>
      </c>
      <c r="I36" s="41">
        <v>600</v>
      </c>
      <c r="J36" s="41">
        <v>21</v>
      </c>
      <c r="K36" s="41">
        <v>12600</v>
      </c>
      <c r="L36" s="41" t="s">
        <v>89</v>
      </c>
    </row>
    <row r="37" ht="22" customHeight="1" spans="1:12">
      <c r="A37" s="8">
        <v>34</v>
      </c>
      <c r="B37" s="9" t="s">
        <v>14</v>
      </c>
      <c r="C37" s="19" t="s">
        <v>150</v>
      </c>
      <c r="D37" s="20" t="s">
        <v>151</v>
      </c>
      <c r="E37" s="15" t="s">
        <v>152</v>
      </c>
      <c r="F37" s="14" t="s">
        <v>44</v>
      </c>
      <c r="G37" s="21" t="s">
        <v>153</v>
      </c>
      <c r="H37" s="14" t="s">
        <v>88</v>
      </c>
      <c r="I37" s="17">
        <v>600</v>
      </c>
      <c r="J37" s="17">
        <v>16</v>
      </c>
      <c r="K37" s="17">
        <v>9600</v>
      </c>
      <c r="L37" s="17" t="s">
        <v>89</v>
      </c>
    </row>
    <row r="38" ht="22" customHeight="1" spans="1:12">
      <c r="A38" s="8">
        <v>35</v>
      </c>
      <c r="B38" s="9" t="s">
        <v>14</v>
      </c>
      <c r="C38" s="19" t="s">
        <v>154</v>
      </c>
      <c r="D38" s="20" t="s">
        <v>155</v>
      </c>
      <c r="E38" s="15" t="s">
        <v>152</v>
      </c>
      <c r="F38" s="14" t="s">
        <v>44</v>
      </c>
      <c r="G38" s="21" t="s">
        <v>156</v>
      </c>
      <c r="H38" s="14" t="s">
        <v>108</v>
      </c>
      <c r="I38" s="17">
        <v>600</v>
      </c>
      <c r="J38" s="17">
        <v>7</v>
      </c>
      <c r="K38" s="17">
        <v>4200</v>
      </c>
      <c r="L38" s="17" t="s">
        <v>89</v>
      </c>
    </row>
    <row r="39" ht="22" customHeight="1" spans="1:12">
      <c r="A39" s="27" t="s">
        <v>157</v>
      </c>
      <c r="B39" s="28"/>
      <c r="C39" s="28"/>
      <c r="D39" s="28"/>
      <c r="E39" s="29"/>
      <c r="F39" s="28"/>
      <c r="G39" s="30"/>
      <c r="H39" s="28"/>
      <c r="I39" s="28"/>
      <c r="J39" s="43"/>
      <c r="K39" s="44">
        <v>337400</v>
      </c>
      <c r="L39" s="8"/>
    </row>
    <row r="40" ht="22" customHeight="1" spans="1:12">
      <c r="A40" s="31">
        <v>1</v>
      </c>
      <c r="B40" s="9" t="s">
        <v>158</v>
      </c>
      <c r="C40" s="19" t="s">
        <v>159</v>
      </c>
      <c r="D40" s="20" t="s">
        <v>160</v>
      </c>
      <c r="E40" s="15" t="s">
        <v>161</v>
      </c>
      <c r="F40" s="14" t="s">
        <v>162</v>
      </c>
      <c r="G40" s="21" t="s">
        <v>163</v>
      </c>
      <c r="H40" s="14" t="s">
        <v>139</v>
      </c>
      <c r="I40" s="17">
        <v>1500</v>
      </c>
      <c r="J40" s="17">
        <v>24</v>
      </c>
      <c r="K40" s="17">
        <v>36000</v>
      </c>
      <c r="L40" s="17" t="s">
        <v>89</v>
      </c>
    </row>
    <row r="41" ht="22" customHeight="1" spans="1:12">
      <c r="A41" s="31">
        <v>2</v>
      </c>
      <c r="B41" s="9" t="s">
        <v>158</v>
      </c>
      <c r="C41" s="19" t="s">
        <v>164</v>
      </c>
      <c r="D41" s="20" t="s">
        <v>165</v>
      </c>
      <c r="E41" s="15" t="s">
        <v>161</v>
      </c>
      <c r="F41" s="14" t="s">
        <v>18</v>
      </c>
      <c r="G41" s="21" t="s">
        <v>166</v>
      </c>
      <c r="H41" s="14" t="s">
        <v>167</v>
      </c>
      <c r="I41" s="17">
        <v>1000</v>
      </c>
      <c r="J41" s="17">
        <v>15</v>
      </c>
      <c r="K41" s="17">
        <v>15000</v>
      </c>
      <c r="L41" s="17" t="s">
        <v>89</v>
      </c>
    </row>
    <row r="42" ht="22" customHeight="1" spans="1:12">
      <c r="A42" s="31">
        <v>3</v>
      </c>
      <c r="B42" s="9" t="s">
        <v>158</v>
      </c>
      <c r="C42" s="19" t="s">
        <v>168</v>
      </c>
      <c r="D42" s="20" t="s">
        <v>169</v>
      </c>
      <c r="E42" s="15" t="s">
        <v>106</v>
      </c>
      <c r="F42" s="14" t="s">
        <v>18</v>
      </c>
      <c r="G42" s="21" t="s">
        <v>170</v>
      </c>
      <c r="H42" s="14" t="s">
        <v>167</v>
      </c>
      <c r="I42" s="17">
        <v>1000</v>
      </c>
      <c r="J42" s="17">
        <v>15</v>
      </c>
      <c r="K42" s="17">
        <v>15000</v>
      </c>
      <c r="L42" s="17" t="s">
        <v>89</v>
      </c>
    </row>
    <row r="43" ht="22" customHeight="1" spans="1:12">
      <c r="A43" s="31">
        <v>4</v>
      </c>
      <c r="B43" s="9" t="s">
        <v>158</v>
      </c>
      <c r="C43" s="19" t="s">
        <v>171</v>
      </c>
      <c r="D43" s="19" t="s">
        <v>172</v>
      </c>
      <c r="E43" s="11" t="s">
        <v>173</v>
      </c>
      <c r="F43" s="10" t="s">
        <v>18</v>
      </c>
      <c r="G43" s="21" t="s">
        <v>173</v>
      </c>
      <c r="H43" s="10" t="s">
        <v>174</v>
      </c>
      <c r="I43" s="41">
        <v>1000</v>
      </c>
      <c r="J43" s="41">
        <v>24</v>
      </c>
      <c r="K43" s="41">
        <v>24000</v>
      </c>
      <c r="L43" s="41" t="s">
        <v>89</v>
      </c>
    </row>
    <row r="44" ht="22" customHeight="1" spans="1:12">
      <c r="A44" s="31">
        <v>5</v>
      </c>
      <c r="B44" s="9" t="s">
        <v>158</v>
      </c>
      <c r="C44" s="19" t="s">
        <v>175</v>
      </c>
      <c r="D44" s="19" t="s">
        <v>172</v>
      </c>
      <c r="E44" s="11" t="s">
        <v>176</v>
      </c>
      <c r="F44" s="10" t="s">
        <v>18</v>
      </c>
      <c r="G44" s="21" t="s">
        <v>177</v>
      </c>
      <c r="H44" s="10" t="s">
        <v>139</v>
      </c>
      <c r="I44" s="41">
        <v>1000</v>
      </c>
      <c r="J44" s="41">
        <v>24</v>
      </c>
      <c r="K44" s="41">
        <v>24000</v>
      </c>
      <c r="L44" s="41" t="s">
        <v>89</v>
      </c>
    </row>
    <row r="45" ht="22" customHeight="1" spans="1:12">
      <c r="A45" s="27" t="s">
        <v>157</v>
      </c>
      <c r="B45" s="28"/>
      <c r="C45" s="28"/>
      <c r="D45" s="28"/>
      <c r="E45" s="29"/>
      <c r="F45" s="28"/>
      <c r="G45" s="30"/>
      <c r="H45" s="28"/>
      <c r="I45" s="28"/>
      <c r="J45" s="43"/>
      <c r="K45" s="44">
        <v>114000</v>
      </c>
      <c r="L45" s="45"/>
    </row>
    <row r="46" ht="22" customHeight="1" spans="1:12">
      <c r="A46" s="32">
        <v>1</v>
      </c>
      <c r="B46" s="9" t="s">
        <v>178</v>
      </c>
      <c r="C46" s="33" t="s">
        <v>179</v>
      </c>
      <c r="D46" s="33" t="s">
        <v>95</v>
      </c>
      <c r="E46" s="34" t="s">
        <v>48</v>
      </c>
      <c r="F46" s="35" t="s">
        <v>18</v>
      </c>
      <c r="G46" s="21" t="s">
        <v>163</v>
      </c>
      <c r="H46" s="10" t="s">
        <v>128</v>
      </c>
      <c r="I46" s="17">
        <v>1000</v>
      </c>
      <c r="J46" s="17">
        <v>6</v>
      </c>
      <c r="K46" s="17">
        <f t="shared" ref="K46:K57" si="0">I46*J46</f>
        <v>6000</v>
      </c>
      <c r="L46" s="17">
        <v>18</v>
      </c>
    </row>
    <row r="47" ht="22" customHeight="1" spans="1:12">
      <c r="A47" s="32">
        <v>2</v>
      </c>
      <c r="B47" s="9" t="s">
        <v>178</v>
      </c>
      <c r="C47" s="33" t="s">
        <v>180</v>
      </c>
      <c r="D47" s="33" t="s">
        <v>181</v>
      </c>
      <c r="E47" s="34" t="s">
        <v>135</v>
      </c>
      <c r="F47" s="35" t="s">
        <v>30</v>
      </c>
      <c r="G47" s="21" t="s">
        <v>182</v>
      </c>
      <c r="H47" s="35" t="s">
        <v>183</v>
      </c>
      <c r="I47" s="17">
        <v>600</v>
      </c>
      <c r="J47" s="17">
        <v>2</v>
      </c>
      <c r="K47" s="17">
        <f t="shared" si="0"/>
        <v>1200</v>
      </c>
      <c r="L47" s="17">
        <v>22</v>
      </c>
    </row>
    <row r="48" ht="22" customHeight="1" spans="1:12">
      <c r="A48" s="32">
        <v>3</v>
      </c>
      <c r="B48" s="18" t="s">
        <v>178</v>
      </c>
      <c r="C48" s="20" t="s">
        <v>184</v>
      </c>
      <c r="D48" s="20" t="s">
        <v>185</v>
      </c>
      <c r="E48" s="11" t="s">
        <v>43</v>
      </c>
      <c r="F48" s="14" t="s">
        <v>18</v>
      </c>
      <c r="G48" s="36" t="s">
        <v>186</v>
      </c>
      <c r="H48" s="10" t="s">
        <v>187</v>
      </c>
      <c r="I48" s="17">
        <v>1000</v>
      </c>
      <c r="J48" s="17">
        <v>3</v>
      </c>
      <c r="K48" s="17">
        <f t="shared" si="0"/>
        <v>3000</v>
      </c>
      <c r="L48" s="17">
        <v>21</v>
      </c>
    </row>
    <row r="49" ht="22" customHeight="1" spans="1:12">
      <c r="A49" s="32">
        <v>4</v>
      </c>
      <c r="B49" s="9" t="s">
        <v>178</v>
      </c>
      <c r="C49" s="33" t="s">
        <v>188</v>
      </c>
      <c r="D49" s="33" t="s">
        <v>189</v>
      </c>
      <c r="E49" s="11" t="s">
        <v>43</v>
      </c>
      <c r="F49" s="35" t="s">
        <v>18</v>
      </c>
      <c r="G49" s="21" t="s">
        <v>62</v>
      </c>
      <c r="H49" s="10">
        <v>2024.05</v>
      </c>
      <c r="I49" s="17">
        <v>1000</v>
      </c>
      <c r="J49" s="17">
        <v>1</v>
      </c>
      <c r="K49" s="17">
        <f t="shared" si="0"/>
        <v>1000</v>
      </c>
      <c r="L49" s="17">
        <v>23</v>
      </c>
    </row>
    <row r="50" ht="22" customHeight="1" spans="1:12">
      <c r="A50" s="32">
        <v>5</v>
      </c>
      <c r="B50" s="9" t="s">
        <v>178</v>
      </c>
      <c r="C50" s="33" t="s">
        <v>190</v>
      </c>
      <c r="D50" s="33" t="s">
        <v>172</v>
      </c>
      <c r="E50" s="34" t="s">
        <v>173</v>
      </c>
      <c r="F50" s="35" t="s">
        <v>18</v>
      </c>
      <c r="G50" s="21" t="s">
        <v>76</v>
      </c>
      <c r="H50" s="35" t="s">
        <v>183</v>
      </c>
      <c r="I50" s="17">
        <v>1000</v>
      </c>
      <c r="J50" s="17">
        <v>2</v>
      </c>
      <c r="K50" s="17">
        <f t="shared" si="0"/>
        <v>2000</v>
      </c>
      <c r="L50" s="17">
        <v>22</v>
      </c>
    </row>
    <row r="51" ht="22" customHeight="1" spans="1:12">
      <c r="A51" s="32">
        <v>6</v>
      </c>
      <c r="B51" s="9" t="s">
        <v>178</v>
      </c>
      <c r="C51" s="33" t="s">
        <v>191</v>
      </c>
      <c r="D51" s="33" t="s">
        <v>172</v>
      </c>
      <c r="E51" s="34" t="s">
        <v>173</v>
      </c>
      <c r="F51" s="35" t="s">
        <v>18</v>
      </c>
      <c r="G51" s="21" t="s">
        <v>192</v>
      </c>
      <c r="H51" s="35" t="s">
        <v>183</v>
      </c>
      <c r="I51" s="17">
        <v>1000</v>
      </c>
      <c r="J51" s="17">
        <v>2</v>
      </c>
      <c r="K51" s="17">
        <f t="shared" si="0"/>
        <v>2000</v>
      </c>
      <c r="L51" s="17">
        <v>22</v>
      </c>
    </row>
    <row r="52" ht="22" customHeight="1" spans="1:12">
      <c r="A52" s="32">
        <v>7</v>
      </c>
      <c r="B52" s="9" t="s">
        <v>178</v>
      </c>
      <c r="C52" s="33" t="s">
        <v>193</v>
      </c>
      <c r="D52" s="33" t="s">
        <v>194</v>
      </c>
      <c r="E52" s="34" t="s">
        <v>195</v>
      </c>
      <c r="F52" s="35" t="s">
        <v>18</v>
      </c>
      <c r="G52" s="21" t="s">
        <v>196</v>
      </c>
      <c r="H52" s="35" t="s">
        <v>128</v>
      </c>
      <c r="I52" s="17">
        <v>1000</v>
      </c>
      <c r="J52" s="17">
        <v>6</v>
      </c>
      <c r="K52" s="17">
        <f t="shared" si="0"/>
        <v>6000</v>
      </c>
      <c r="L52" s="17">
        <v>9</v>
      </c>
    </row>
    <row r="53" ht="22" customHeight="1" spans="1:12">
      <c r="A53" s="32">
        <v>8</v>
      </c>
      <c r="B53" s="9" t="s">
        <v>178</v>
      </c>
      <c r="C53" s="33" t="s">
        <v>197</v>
      </c>
      <c r="D53" s="33" t="s">
        <v>198</v>
      </c>
      <c r="E53" s="34" t="s">
        <v>106</v>
      </c>
      <c r="F53" s="35" t="s">
        <v>30</v>
      </c>
      <c r="G53" s="21" t="s">
        <v>199</v>
      </c>
      <c r="H53" s="35" t="s">
        <v>128</v>
      </c>
      <c r="I53" s="17">
        <v>600</v>
      </c>
      <c r="J53" s="17">
        <v>6</v>
      </c>
      <c r="K53" s="17">
        <f t="shared" si="0"/>
        <v>3600</v>
      </c>
      <c r="L53" s="17">
        <v>10</v>
      </c>
    </row>
    <row r="54" ht="22" customHeight="1" spans="1:12">
      <c r="A54" s="32">
        <v>9</v>
      </c>
      <c r="B54" s="9" t="s">
        <v>178</v>
      </c>
      <c r="C54" s="33" t="s">
        <v>200</v>
      </c>
      <c r="D54" s="33" t="s">
        <v>134</v>
      </c>
      <c r="E54" s="34" t="s">
        <v>126</v>
      </c>
      <c r="F54" s="35" t="s">
        <v>18</v>
      </c>
      <c r="G54" s="21" t="s">
        <v>98</v>
      </c>
      <c r="H54" s="35" t="s">
        <v>128</v>
      </c>
      <c r="I54" s="17">
        <v>1000</v>
      </c>
      <c r="J54" s="17">
        <v>6</v>
      </c>
      <c r="K54" s="17">
        <f t="shared" si="0"/>
        <v>6000</v>
      </c>
      <c r="L54" s="17">
        <v>9</v>
      </c>
    </row>
    <row r="55" ht="22" customHeight="1" spans="1:12">
      <c r="A55" s="32">
        <v>10</v>
      </c>
      <c r="B55" s="9" t="s">
        <v>178</v>
      </c>
      <c r="C55" s="33" t="s">
        <v>201</v>
      </c>
      <c r="D55" s="33" t="s">
        <v>202</v>
      </c>
      <c r="E55" s="34" t="s">
        <v>152</v>
      </c>
      <c r="F55" s="35" t="s">
        <v>18</v>
      </c>
      <c r="G55" s="21" t="s">
        <v>114</v>
      </c>
      <c r="H55" s="35" t="s">
        <v>128</v>
      </c>
      <c r="I55" s="17">
        <v>1000</v>
      </c>
      <c r="J55" s="17">
        <v>6</v>
      </c>
      <c r="K55" s="17">
        <f t="shared" si="0"/>
        <v>6000</v>
      </c>
      <c r="L55" s="17">
        <v>9</v>
      </c>
    </row>
    <row r="56" ht="22" customHeight="1" spans="1:12">
      <c r="A56" s="32">
        <v>11</v>
      </c>
      <c r="B56" s="9" t="s">
        <v>178</v>
      </c>
      <c r="C56" s="33" t="s">
        <v>203</v>
      </c>
      <c r="D56" s="33" t="s">
        <v>204</v>
      </c>
      <c r="E56" s="34" t="s">
        <v>152</v>
      </c>
      <c r="F56" s="35" t="s">
        <v>30</v>
      </c>
      <c r="G56" s="21" t="s">
        <v>199</v>
      </c>
      <c r="H56" s="35" t="s">
        <v>128</v>
      </c>
      <c r="I56" s="17">
        <v>600</v>
      </c>
      <c r="J56" s="17">
        <v>6</v>
      </c>
      <c r="K56" s="17">
        <f t="shared" si="0"/>
        <v>3600</v>
      </c>
      <c r="L56" s="17">
        <v>10</v>
      </c>
    </row>
    <row r="57" ht="22" customHeight="1" spans="1:12">
      <c r="A57" s="32">
        <v>12</v>
      </c>
      <c r="B57" s="9" t="s">
        <v>178</v>
      </c>
      <c r="C57" s="33" t="s">
        <v>205</v>
      </c>
      <c r="D57" s="33" t="s">
        <v>206</v>
      </c>
      <c r="E57" s="34" t="s">
        <v>207</v>
      </c>
      <c r="F57" s="35" t="s">
        <v>18</v>
      </c>
      <c r="G57" s="21" t="s">
        <v>208</v>
      </c>
      <c r="H57" s="35" t="s">
        <v>108</v>
      </c>
      <c r="I57" s="17">
        <v>1000</v>
      </c>
      <c r="J57" s="17">
        <v>7</v>
      </c>
      <c r="K57" s="17">
        <f t="shared" si="0"/>
        <v>7000</v>
      </c>
      <c r="L57" s="17" t="s">
        <v>89</v>
      </c>
    </row>
    <row r="58" ht="22" customHeight="1" spans="1:12">
      <c r="A58" s="27" t="s">
        <v>157</v>
      </c>
      <c r="B58" s="28"/>
      <c r="C58" s="28"/>
      <c r="D58" s="28"/>
      <c r="E58" s="29"/>
      <c r="F58" s="28"/>
      <c r="G58" s="30"/>
      <c r="H58" s="28"/>
      <c r="I58" s="28"/>
      <c r="J58" s="43"/>
      <c r="K58" s="44">
        <f>SUM(K46:K57)</f>
        <v>47400</v>
      </c>
      <c r="L58" s="46"/>
    </row>
    <row r="59" ht="22" customHeight="1" spans="1:12">
      <c r="A59" s="9" t="s">
        <v>209</v>
      </c>
      <c r="B59" s="19" t="s">
        <v>210</v>
      </c>
      <c r="C59" s="35" t="s">
        <v>211</v>
      </c>
      <c r="D59" s="37" t="s">
        <v>212</v>
      </c>
      <c r="E59" s="34" t="s">
        <v>213</v>
      </c>
      <c r="F59" s="38" t="s">
        <v>30</v>
      </c>
      <c r="G59" s="21" t="s">
        <v>214</v>
      </c>
      <c r="H59" s="38" t="s">
        <v>187</v>
      </c>
      <c r="I59" s="38" t="s">
        <v>215</v>
      </c>
      <c r="J59" s="38" t="s">
        <v>216</v>
      </c>
      <c r="K59" s="17">
        <f t="shared" ref="K59:K63" si="1">I59*J59</f>
        <v>1800</v>
      </c>
      <c r="L59" s="47" t="s">
        <v>26</v>
      </c>
    </row>
    <row r="60" ht="22" customHeight="1" spans="1:12">
      <c r="A60" s="9" t="s">
        <v>217</v>
      </c>
      <c r="B60" s="19" t="s">
        <v>210</v>
      </c>
      <c r="C60" s="39" t="s">
        <v>218</v>
      </c>
      <c r="D60" s="37" t="s">
        <v>134</v>
      </c>
      <c r="E60" s="34" t="s">
        <v>144</v>
      </c>
      <c r="F60" s="40" t="s">
        <v>30</v>
      </c>
      <c r="G60" s="21" t="s">
        <v>219</v>
      </c>
      <c r="H60" s="38">
        <v>2024.05</v>
      </c>
      <c r="I60" s="38" t="s">
        <v>215</v>
      </c>
      <c r="J60" s="38" t="s">
        <v>209</v>
      </c>
      <c r="K60" s="17">
        <f t="shared" si="1"/>
        <v>600</v>
      </c>
      <c r="L60" s="47" t="s">
        <v>46</v>
      </c>
    </row>
    <row r="61" ht="22" customHeight="1" spans="1:12">
      <c r="A61" s="9" t="s">
        <v>216</v>
      </c>
      <c r="B61" s="19" t="s">
        <v>210</v>
      </c>
      <c r="C61" s="39" t="s">
        <v>220</v>
      </c>
      <c r="D61" s="37" t="s">
        <v>16</v>
      </c>
      <c r="E61" s="34" t="s">
        <v>48</v>
      </c>
      <c r="F61" s="38" t="s">
        <v>18</v>
      </c>
      <c r="G61" s="21" t="s">
        <v>221</v>
      </c>
      <c r="H61" s="38">
        <v>2024.05</v>
      </c>
      <c r="I61" s="38" t="s">
        <v>222</v>
      </c>
      <c r="J61" s="38" t="s">
        <v>209</v>
      </c>
      <c r="K61" s="17">
        <f t="shared" si="1"/>
        <v>1000</v>
      </c>
      <c r="L61" s="47" t="s">
        <v>46</v>
      </c>
    </row>
    <row r="62" ht="22" customHeight="1" spans="1:12">
      <c r="A62" s="9" t="s">
        <v>223</v>
      </c>
      <c r="B62" s="19" t="s">
        <v>210</v>
      </c>
      <c r="C62" s="35" t="s">
        <v>224</v>
      </c>
      <c r="D62" s="37" t="s">
        <v>225</v>
      </c>
      <c r="E62" s="34" t="s">
        <v>106</v>
      </c>
      <c r="F62" s="38" t="s">
        <v>30</v>
      </c>
      <c r="G62" s="21" t="s">
        <v>226</v>
      </c>
      <c r="H62" s="38" t="s">
        <v>227</v>
      </c>
      <c r="I62" s="38" t="s">
        <v>215</v>
      </c>
      <c r="J62" s="38" t="s">
        <v>228</v>
      </c>
      <c r="K62" s="17">
        <f t="shared" si="1"/>
        <v>7200</v>
      </c>
      <c r="L62" s="9" t="s">
        <v>89</v>
      </c>
    </row>
    <row r="63" ht="22" customHeight="1" spans="1:12">
      <c r="A63" s="9" t="s">
        <v>229</v>
      </c>
      <c r="B63" s="19" t="s">
        <v>210</v>
      </c>
      <c r="C63" s="39" t="s">
        <v>230</v>
      </c>
      <c r="D63" s="37" t="s">
        <v>231</v>
      </c>
      <c r="E63" s="11" t="s">
        <v>80</v>
      </c>
      <c r="F63" s="40" t="s">
        <v>18</v>
      </c>
      <c r="G63" s="21" t="s">
        <v>232</v>
      </c>
      <c r="H63" s="38" t="s">
        <v>128</v>
      </c>
      <c r="I63" s="38" t="s">
        <v>222</v>
      </c>
      <c r="J63" s="38" t="s">
        <v>233</v>
      </c>
      <c r="K63" s="17">
        <f t="shared" si="1"/>
        <v>6000</v>
      </c>
      <c r="L63" s="9" t="s">
        <v>89</v>
      </c>
    </row>
    <row r="64" ht="22" customHeight="1" spans="1:12">
      <c r="A64" s="27" t="s">
        <v>157</v>
      </c>
      <c r="B64" s="28"/>
      <c r="C64" s="28"/>
      <c r="D64" s="28"/>
      <c r="E64" s="29"/>
      <c r="F64" s="28"/>
      <c r="G64" s="30"/>
      <c r="H64" s="28"/>
      <c r="I64" s="28"/>
      <c r="J64" s="43"/>
      <c r="K64" s="44">
        <f>SUM(K59:K63)</f>
        <v>16600</v>
      </c>
      <c r="L64" s="8"/>
    </row>
    <row r="65" ht="22" customHeight="1" spans="1:12">
      <c r="A65" s="48">
        <v>1</v>
      </c>
      <c r="B65" s="24" t="s">
        <v>234</v>
      </c>
      <c r="C65" s="20" t="s">
        <v>235</v>
      </c>
      <c r="D65" s="14" t="s">
        <v>16</v>
      </c>
      <c r="E65" s="49" t="s">
        <v>236</v>
      </c>
      <c r="F65" s="50" t="s">
        <v>18</v>
      </c>
      <c r="G65" s="16" t="s">
        <v>237</v>
      </c>
      <c r="H65" s="17" t="s">
        <v>238</v>
      </c>
      <c r="I65" s="17">
        <v>1000</v>
      </c>
      <c r="J65" s="17">
        <v>9</v>
      </c>
      <c r="K65" s="75">
        <v>9000</v>
      </c>
      <c r="L65" s="20" t="s">
        <v>89</v>
      </c>
    </row>
    <row r="66" ht="22" customHeight="1" spans="1:12">
      <c r="A66" s="48">
        <v>2</v>
      </c>
      <c r="B66" s="51" t="s">
        <v>234</v>
      </c>
      <c r="C66" s="19" t="s">
        <v>239</v>
      </c>
      <c r="D66" s="10" t="s">
        <v>240</v>
      </c>
      <c r="E66" s="49" t="s">
        <v>19</v>
      </c>
      <c r="F66" s="50" t="s">
        <v>30</v>
      </c>
      <c r="G66" s="21" t="s">
        <v>241</v>
      </c>
      <c r="H66" s="41" t="s">
        <v>242</v>
      </c>
      <c r="I66" s="41">
        <v>600</v>
      </c>
      <c r="J66" s="41">
        <v>24</v>
      </c>
      <c r="K66" s="9">
        <v>14400</v>
      </c>
      <c r="L66" s="19" t="s">
        <v>89</v>
      </c>
    </row>
    <row r="67" ht="22" customHeight="1" spans="1:12">
      <c r="A67" s="48">
        <v>3</v>
      </c>
      <c r="B67" s="24" t="s">
        <v>234</v>
      </c>
      <c r="C67" s="20" t="s">
        <v>243</v>
      </c>
      <c r="D67" s="24" t="s">
        <v>169</v>
      </c>
      <c r="E67" s="49" t="s">
        <v>106</v>
      </c>
      <c r="F67" s="24" t="s">
        <v>162</v>
      </c>
      <c r="G67" s="36" t="s">
        <v>244</v>
      </c>
      <c r="H67" s="24" t="s">
        <v>245</v>
      </c>
      <c r="I67" s="14" t="s">
        <v>246</v>
      </c>
      <c r="J67" s="14" t="s">
        <v>247</v>
      </c>
      <c r="K67" s="14">
        <v>12000</v>
      </c>
      <c r="L67" s="20" t="s">
        <v>248</v>
      </c>
    </row>
    <row r="68" ht="22" customHeight="1" spans="1:12">
      <c r="A68" s="48">
        <v>4</v>
      </c>
      <c r="B68" s="24" t="s">
        <v>234</v>
      </c>
      <c r="C68" s="20" t="s">
        <v>249</v>
      </c>
      <c r="D68" s="24" t="s">
        <v>250</v>
      </c>
      <c r="E68" s="49" t="s">
        <v>219</v>
      </c>
      <c r="F68" s="24" t="s">
        <v>162</v>
      </c>
      <c r="G68" s="36" t="s">
        <v>208</v>
      </c>
      <c r="H68" s="14" t="s">
        <v>245</v>
      </c>
      <c r="I68" s="14" t="s">
        <v>246</v>
      </c>
      <c r="J68" s="14" t="s">
        <v>247</v>
      </c>
      <c r="K68" s="14">
        <v>12000</v>
      </c>
      <c r="L68" s="20" t="s">
        <v>89</v>
      </c>
    </row>
    <row r="69" ht="22" customHeight="1" spans="1:12">
      <c r="A69" s="27" t="s">
        <v>157</v>
      </c>
      <c r="B69" s="28"/>
      <c r="C69" s="28"/>
      <c r="D69" s="28"/>
      <c r="E69" s="29"/>
      <c r="F69" s="28"/>
      <c r="G69" s="30"/>
      <c r="H69" s="28"/>
      <c r="I69" s="28"/>
      <c r="J69" s="43"/>
      <c r="K69" s="44">
        <v>47400</v>
      </c>
      <c r="L69" s="76"/>
    </row>
    <row r="70" ht="22" customHeight="1" spans="1:12">
      <c r="A70" s="8">
        <v>1</v>
      </c>
      <c r="B70" s="9" t="s">
        <v>251</v>
      </c>
      <c r="C70" s="19" t="s">
        <v>252</v>
      </c>
      <c r="D70" s="20" t="s">
        <v>253</v>
      </c>
      <c r="E70" s="15" t="s">
        <v>254</v>
      </c>
      <c r="F70" s="17" t="s">
        <v>18</v>
      </c>
      <c r="G70" s="21" t="s">
        <v>255</v>
      </c>
      <c r="H70" s="14" t="s">
        <v>256</v>
      </c>
      <c r="I70" s="17">
        <v>1000</v>
      </c>
      <c r="J70" s="17">
        <v>14</v>
      </c>
      <c r="K70" s="17">
        <f t="shared" ref="K70:K73" si="2">J70*I70</f>
        <v>14000</v>
      </c>
      <c r="L70" s="17" t="s">
        <v>89</v>
      </c>
    </row>
    <row r="71" ht="22" customHeight="1" spans="1:12">
      <c r="A71" s="8">
        <v>2</v>
      </c>
      <c r="B71" s="9" t="s">
        <v>251</v>
      </c>
      <c r="C71" s="19" t="s">
        <v>257</v>
      </c>
      <c r="D71" s="20" t="s">
        <v>258</v>
      </c>
      <c r="E71" s="11" t="s">
        <v>135</v>
      </c>
      <c r="F71" s="17" t="s">
        <v>30</v>
      </c>
      <c r="G71" s="21" t="s">
        <v>259</v>
      </c>
      <c r="H71" s="14" t="s">
        <v>260</v>
      </c>
      <c r="I71" s="17">
        <v>600</v>
      </c>
      <c r="J71" s="17">
        <v>19</v>
      </c>
      <c r="K71" s="17">
        <f t="shared" si="2"/>
        <v>11400</v>
      </c>
      <c r="L71" s="17" t="s">
        <v>89</v>
      </c>
    </row>
    <row r="72" ht="22" customHeight="1" spans="1:12">
      <c r="A72" s="8">
        <v>3</v>
      </c>
      <c r="B72" s="9" t="s">
        <v>251</v>
      </c>
      <c r="C72" s="19" t="s">
        <v>261</v>
      </c>
      <c r="D72" s="20" t="s">
        <v>262</v>
      </c>
      <c r="E72" s="15" t="s">
        <v>76</v>
      </c>
      <c r="F72" s="14" t="s">
        <v>30</v>
      </c>
      <c r="G72" s="21" t="s">
        <v>263</v>
      </c>
      <c r="H72" s="14" t="s">
        <v>238</v>
      </c>
      <c r="I72" s="17">
        <v>600</v>
      </c>
      <c r="J72" s="17">
        <v>9</v>
      </c>
      <c r="K72" s="17">
        <f t="shared" si="2"/>
        <v>5400</v>
      </c>
      <c r="L72" s="17" t="s">
        <v>89</v>
      </c>
    </row>
    <row r="73" ht="22" customHeight="1" spans="1:12">
      <c r="A73" s="8">
        <v>4</v>
      </c>
      <c r="B73" s="9" t="s">
        <v>251</v>
      </c>
      <c r="C73" s="19" t="s">
        <v>264</v>
      </c>
      <c r="D73" s="20" t="s">
        <v>265</v>
      </c>
      <c r="E73" s="15" t="s">
        <v>152</v>
      </c>
      <c r="F73" s="14" t="s">
        <v>44</v>
      </c>
      <c r="G73" s="21" t="s">
        <v>266</v>
      </c>
      <c r="H73" s="14" t="s">
        <v>267</v>
      </c>
      <c r="I73" s="17">
        <v>600</v>
      </c>
      <c r="J73" s="17">
        <v>13</v>
      </c>
      <c r="K73" s="17">
        <f t="shared" si="2"/>
        <v>7800</v>
      </c>
      <c r="L73" s="17" t="s">
        <v>89</v>
      </c>
    </row>
    <row r="74" ht="22" customHeight="1" spans="1:12">
      <c r="A74" s="52" t="s">
        <v>157</v>
      </c>
      <c r="B74" s="52"/>
      <c r="C74" s="52"/>
      <c r="D74" s="52"/>
      <c r="E74" s="53"/>
      <c r="F74" s="52"/>
      <c r="G74" s="54"/>
      <c r="H74" s="52"/>
      <c r="I74" s="52"/>
      <c r="J74" s="52"/>
      <c r="K74" s="44">
        <v>38600</v>
      </c>
      <c r="L74" s="76"/>
    </row>
    <row r="75" ht="22" customHeight="1" spans="1:12">
      <c r="A75" s="55">
        <v>1</v>
      </c>
      <c r="B75" s="56" t="s">
        <v>268</v>
      </c>
      <c r="C75" s="56" t="s">
        <v>269</v>
      </c>
      <c r="D75" s="56" t="s">
        <v>270</v>
      </c>
      <c r="E75" s="57" t="s">
        <v>135</v>
      </c>
      <c r="F75" s="56" t="s">
        <v>30</v>
      </c>
      <c r="G75" s="58" t="s">
        <v>66</v>
      </c>
      <c r="H75" s="56" t="s">
        <v>271</v>
      </c>
      <c r="I75" s="77">
        <v>600</v>
      </c>
      <c r="J75" s="77">
        <v>5</v>
      </c>
      <c r="K75" s="77">
        <v>3000</v>
      </c>
      <c r="L75" s="32">
        <v>19</v>
      </c>
    </row>
    <row r="76" ht="22" customHeight="1" spans="1:12">
      <c r="A76" s="27" t="s">
        <v>157</v>
      </c>
      <c r="B76" s="28"/>
      <c r="C76" s="28"/>
      <c r="D76" s="28"/>
      <c r="E76" s="29"/>
      <c r="F76" s="28"/>
      <c r="G76" s="30"/>
      <c r="H76" s="28"/>
      <c r="I76" s="28"/>
      <c r="J76" s="43"/>
      <c r="K76" s="44">
        <v>3000</v>
      </c>
      <c r="L76" s="76"/>
    </row>
    <row r="77" ht="22" customHeight="1" spans="1:12">
      <c r="A77" s="59" t="s">
        <v>209</v>
      </c>
      <c r="B77" s="59" t="s">
        <v>272</v>
      </c>
      <c r="C77" s="55" t="s">
        <v>273</v>
      </c>
      <c r="D77" s="60" t="s">
        <v>274</v>
      </c>
      <c r="E77" s="57" t="s">
        <v>219</v>
      </c>
      <c r="F77" s="60" t="s">
        <v>18</v>
      </c>
      <c r="G77" s="58" t="s">
        <v>275</v>
      </c>
      <c r="H77" s="61" t="s">
        <v>276</v>
      </c>
      <c r="I77" s="60">
        <v>1000</v>
      </c>
      <c r="J77" s="60">
        <v>5</v>
      </c>
      <c r="K77" s="60">
        <f t="shared" ref="K77:K83" si="3">I77*J77</f>
        <v>5000</v>
      </c>
      <c r="L77" s="60">
        <v>16</v>
      </c>
    </row>
    <row r="78" ht="22" customHeight="1" spans="1:12">
      <c r="A78" s="59" t="s">
        <v>217</v>
      </c>
      <c r="B78" s="59" t="s">
        <v>272</v>
      </c>
      <c r="C78" s="60" t="s">
        <v>277</v>
      </c>
      <c r="D78" s="60" t="s">
        <v>97</v>
      </c>
      <c r="E78" s="57" t="s">
        <v>135</v>
      </c>
      <c r="F78" s="60" t="s">
        <v>18</v>
      </c>
      <c r="G78" s="58" t="s">
        <v>278</v>
      </c>
      <c r="H78" s="61" t="s">
        <v>276</v>
      </c>
      <c r="I78" s="60">
        <v>1000</v>
      </c>
      <c r="J78" s="60">
        <v>5</v>
      </c>
      <c r="K78" s="60">
        <f t="shared" si="3"/>
        <v>5000</v>
      </c>
      <c r="L78" s="60">
        <v>15</v>
      </c>
    </row>
    <row r="79" ht="22" customHeight="1" spans="1:12">
      <c r="A79" s="59" t="s">
        <v>216</v>
      </c>
      <c r="B79" s="59" t="s">
        <v>272</v>
      </c>
      <c r="C79" s="60" t="s">
        <v>279</v>
      </c>
      <c r="D79" s="60" t="s">
        <v>280</v>
      </c>
      <c r="E79" s="57" t="s">
        <v>281</v>
      </c>
      <c r="F79" s="60" t="s">
        <v>18</v>
      </c>
      <c r="G79" s="58" t="s">
        <v>282</v>
      </c>
      <c r="H79" s="61" t="s">
        <v>276</v>
      </c>
      <c r="I79" s="60">
        <v>1000</v>
      </c>
      <c r="J79" s="60">
        <v>5</v>
      </c>
      <c r="K79" s="60">
        <f t="shared" si="3"/>
        <v>5000</v>
      </c>
      <c r="L79" s="60">
        <v>12</v>
      </c>
    </row>
    <row r="80" ht="22" customHeight="1" spans="1:12">
      <c r="A80" s="59" t="s">
        <v>223</v>
      </c>
      <c r="B80" s="59" t="s">
        <v>272</v>
      </c>
      <c r="C80" s="60" t="s">
        <v>283</v>
      </c>
      <c r="D80" s="60" t="s">
        <v>110</v>
      </c>
      <c r="E80" s="57" t="s">
        <v>111</v>
      </c>
      <c r="F80" s="60" t="s">
        <v>18</v>
      </c>
      <c r="G80" s="58" t="s">
        <v>284</v>
      </c>
      <c r="H80" s="61" t="s">
        <v>276</v>
      </c>
      <c r="I80" s="60">
        <v>1000</v>
      </c>
      <c r="J80" s="60">
        <v>5</v>
      </c>
      <c r="K80" s="60">
        <f t="shared" si="3"/>
        <v>5000</v>
      </c>
      <c r="L80" s="60">
        <v>11</v>
      </c>
    </row>
    <row r="81" ht="22" customHeight="1" spans="1:12">
      <c r="A81" s="59" t="s">
        <v>229</v>
      </c>
      <c r="B81" s="59" t="s">
        <v>272</v>
      </c>
      <c r="C81" s="60" t="s">
        <v>285</v>
      </c>
      <c r="D81" s="60" t="s">
        <v>61</v>
      </c>
      <c r="E81" s="57" t="s">
        <v>286</v>
      </c>
      <c r="F81" s="60" t="s">
        <v>18</v>
      </c>
      <c r="G81" s="58" t="s">
        <v>287</v>
      </c>
      <c r="H81" s="61" t="s">
        <v>276</v>
      </c>
      <c r="I81" s="60">
        <v>1000</v>
      </c>
      <c r="J81" s="60">
        <v>5</v>
      </c>
      <c r="K81" s="60">
        <f t="shared" si="3"/>
        <v>5000</v>
      </c>
      <c r="L81" s="60">
        <v>11</v>
      </c>
    </row>
    <row r="82" ht="22" customHeight="1" spans="1:12">
      <c r="A82" s="59" t="s">
        <v>233</v>
      </c>
      <c r="B82" s="59" t="s">
        <v>272</v>
      </c>
      <c r="C82" s="60" t="s">
        <v>288</v>
      </c>
      <c r="D82" s="60" t="s">
        <v>289</v>
      </c>
      <c r="E82" s="15" t="s">
        <v>152</v>
      </c>
      <c r="F82" s="60" t="s">
        <v>18</v>
      </c>
      <c r="G82" s="62" t="s">
        <v>114</v>
      </c>
      <c r="H82" s="61" t="s">
        <v>276</v>
      </c>
      <c r="I82" s="60">
        <v>1000</v>
      </c>
      <c r="J82" s="60">
        <v>5</v>
      </c>
      <c r="K82" s="60">
        <f t="shared" si="3"/>
        <v>5000</v>
      </c>
      <c r="L82" s="60">
        <v>11</v>
      </c>
    </row>
    <row r="83" ht="22" customHeight="1" spans="1:12">
      <c r="A83" s="59" t="s">
        <v>290</v>
      </c>
      <c r="B83" s="59" t="s">
        <v>272</v>
      </c>
      <c r="C83" s="60" t="s">
        <v>291</v>
      </c>
      <c r="D83" s="60" t="s">
        <v>292</v>
      </c>
      <c r="E83" s="57" t="s">
        <v>199</v>
      </c>
      <c r="F83" s="60" t="s">
        <v>162</v>
      </c>
      <c r="G83" s="58" t="s">
        <v>293</v>
      </c>
      <c r="H83" s="61" t="s">
        <v>128</v>
      </c>
      <c r="I83" s="60">
        <v>1500</v>
      </c>
      <c r="J83" s="60">
        <v>6</v>
      </c>
      <c r="K83" s="60">
        <f t="shared" si="3"/>
        <v>9000</v>
      </c>
      <c r="L83" s="60" t="s">
        <v>89</v>
      </c>
    </row>
    <row r="84" ht="22" customHeight="1" spans="1:12">
      <c r="A84" s="27" t="s">
        <v>157</v>
      </c>
      <c r="B84" s="28"/>
      <c r="C84" s="28"/>
      <c r="D84" s="28"/>
      <c r="E84" s="29"/>
      <c r="F84" s="28"/>
      <c r="G84" s="30"/>
      <c r="H84" s="28"/>
      <c r="I84" s="28"/>
      <c r="J84" s="43"/>
      <c r="K84" s="44">
        <v>39000</v>
      </c>
      <c r="L84" s="76"/>
    </row>
    <row r="85" ht="22" customHeight="1" spans="1:12">
      <c r="A85" s="32">
        <v>1</v>
      </c>
      <c r="B85" s="59" t="s">
        <v>294</v>
      </c>
      <c r="C85" s="60" t="s">
        <v>295</v>
      </c>
      <c r="D85" s="60" t="s">
        <v>16</v>
      </c>
      <c r="E85" s="57" t="s">
        <v>48</v>
      </c>
      <c r="F85" s="60" t="s">
        <v>18</v>
      </c>
      <c r="G85" s="58" t="s">
        <v>296</v>
      </c>
      <c r="H85" s="61" t="s">
        <v>297</v>
      </c>
      <c r="I85" s="60">
        <v>1000</v>
      </c>
      <c r="J85" s="60">
        <v>7</v>
      </c>
      <c r="K85" s="60">
        <v>7000</v>
      </c>
      <c r="L85" s="60">
        <v>17</v>
      </c>
    </row>
    <row r="86" ht="22" customHeight="1" spans="1:12">
      <c r="A86" s="32">
        <v>2</v>
      </c>
      <c r="B86" s="59" t="s">
        <v>294</v>
      </c>
      <c r="C86" s="60" t="s">
        <v>298</v>
      </c>
      <c r="D86" s="60" t="s">
        <v>194</v>
      </c>
      <c r="E86" s="57" t="s">
        <v>173</v>
      </c>
      <c r="F86" s="60" t="s">
        <v>18</v>
      </c>
      <c r="G86" s="58" t="s">
        <v>254</v>
      </c>
      <c r="H86" s="61" t="s">
        <v>299</v>
      </c>
      <c r="I86" s="60">
        <v>1000</v>
      </c>
      <c r="J86" s="60">
        <v>12</v>
      </c>
      <c r="K86" s="60">
        <v>12000</v>
      </c>
      <c r="L86" s="60">
        <v>6</v>
      </c>
    </row>
    <row r="87" ht="22" customHeight="1" spans="1:12">
      <c r="A87" s="32">
        <v>3</v>
      </c>
      <c r="B87" s="59" t="s">
        <v>294</v>
      </c>
      <c r="C87" s="60" t="s">
        <v>300</v>
      </c>
      <c r="D87" s="60" t="s">
        <v>301</v>
      </c>
      <c r="E87" s="57" t="s">
        <v>302</v>
      </c>
      <c r="F87" s="60" t="s">
        <v>18</v>
      </c>
      <c r="G87" s="58" t="s">
        <v>303</v>
      </c>
      <c r="H87" s="61" t="s">
        <v>297</v>
      </c>
      <c r="I87" s="60">
        <v>1000</v>
      </c>
      <c r="J87" s="60">
        <v>7</v>
      </c>
      <c r="K87" s="60">
        <v>7000</v>
      </c>
      <c r="L87" s="60">
        <v>17</v>
      </c>
    </row>
    <row r="88" ht="22" customHeight="1" spans="1:12">
      <c r="A88" s="32">
        <v>4</v>
      </c>
      <c r="B88" s="59" t="s">
        <v>294</v>
      </c>
      <c r="C88" s="60" t="s">
        <v>304</v>
      </c>
      <c r="D88" s="60" t="s">
        <v>305</v>
      </c>
      <c r="E88" s="57" t="s">
        <v>306</v>
      </c>
      <c r="F88" s="60" t="s">
        <v>44</v>
      </c>
      <c r="G88" s="58" t="s">
        <v>307</v>
      </c>
      <c r="H88" s="61" t="s">
        <v>308</v>
      </c>
      <c r="I88" s="60">
        <v>600</v>
      </c>
      <c r="J88" s="60">
        <v>1</v>
      </c>
      <c r="K88" s="60">
        <v>600</v>
      </c>
      <c r="L88" s="60">
        <v>23</v>
      </c>
    </row>
    <row r="89" ht="22" customHeight="1" spans="1:12">
      <c r="A89" s="32">
        <v>5</v>
      </c>
      <c r="B89" s="59" t="s">
        <v>294</v>
      </c>
      <c r="C89" s="60" t="s">
        <v>309</v>
      </c>
      <c r="D89" s="60" t="s">
        <v>310</v>
      </c>
      <c r="E89" s="57" t="s">
        <v>311</v>
      </c>
      <c r="F89" s="63" t="s">
        <v>30</v>
      </c>
      <c r="G89" s="58" t="s">
        <v>312</v>
      </c>
      <c r="H89" s="61" t="s">
        <v>313</v>
      </c>
      <c r="I89" s="60">
        <v>600</v>
      </c>
      <c r="J89" s="60">
        <v>4</v>
      </c>
      <c r="K89" s="60">
        <v>2400</v>
      </c>
      <c r="L89" s="60">
        <v>20</v>
      </c>
    </row>
    <row r="90" ht="22" customHeight="1" spans="1:12">
      <c r="A90" s="32">
        <v>6</v>
      </c>
      <c r="B90" s="59" t="s">
        <v>294</v>
      </c>
      <c r="C90" s="60" t="s">
        <v>314</v>
      </c>
      <c r="D90" s="60" t="s">
        <v>42</v>
      </c>
      <c r="E90" s="15" t="s">
        <v>152</v>
      </c>
      <c r="F90" s="60" t="s">
        <v>44</v>
      </c>
      <c r="G90" s="58" t="s">
        <v>315</v>
      </c>
      <c r="H90" s="61" t="s">
        <v>316</v>
      </c>
      <c r="I90" s="60">
        <v>600</v>
      </c>
      <c r="J90" s="60">
        <v>13</v>
      </c>
      <c r="K90" s="60">
        <v>7800</v>
      </c>
      <c r="L90" s="60" t="s">
        <v>89</v>
      </c>
    </row>
    <row r="91" ht="22" customHeight="1" spans="1:12">
      <c r="A91" s="32">
        <v>7</v>
      </c>
      <c r="B91" s="59" t="s">
        <v>294</v>
      </c>
      <c r="C91" s="60" t="s">
        <v>317</v>
      </c>
      <c r="D91" s="60" t="s">
        <v>318</v>
      </c>
      <c r="E91" s="57" t="s">
        <v>57</v>
      </c>
      <c r="F91" s="60" t="s">
        <v>44</v>
      </c>
      <c r="G91" s="21" t="s">
        <v>319</v>
      </c>
      <c r="H91" s="61" t="s">
        <v>320</v>
      </c>
      <c r="I91" s="60">
        <v>600</v>
      </c>
      <c r="J91" s="60">
        <v>6</v>
      </c>
      <c r="K91" s="60">
        <v>3600</v>
      </c>
      <c r="L91" s="60" t="s">
        <v>89</v>
      </c>
    </row>
    <row r="92" ht="22" customHeight="1" spans="1:12">
      <c r="A92" s="64" t="s">
        <v>157</v>
      </c>
      <c r="B92" s="65"/>
      <c r="C92" s="65"/>
      <c r="D92" s="65"/>
      <c r="E92" s="66"/>
      <c r="F92" s="65"/>
      <c r="G92" s="67"/>
      <c r="H92" s="65"/>
      <c r="I92" s="65"/>
      <c r="J92" s="78"/>
      <c r="K92" s="79">
        <v>40400</v>
      </c>
      <c r="L92" s="63"/>
    </row>
    <row r="93" ht="22" customHeight="1" spans="1:12">
      <c r="A93" s="68" t="s">
        <v>321</v>
      </c>
      <c r="B93" s="68"/>
      <c r="C93" s="68"/>
      <c r="D93" s="68"/>
      <c r="E93" s="69"/>
      <c r="F93" s="68"/>
      <c r="G93" s="70"/>
      <c r="H93" s="68"/>
      <c r="I93" s="68"/>
      <c r="J93" s="68"/>
      <c r="K93" s="68">
        <v>683800</v>
      </c>
      <c r="L93" s="80"/>
    </row>
    <row r="94" ht="34" customHeight="1" spans="1:12">
      <c r="A94" s="71" t="s">
        <v>322</v>
      </c>
      <c r="B94" s="72"/>
      <c r="C94" s="72"/>
      <c r="D94" s="72"/>
      <c r="E94" s="73"/>
      <c r="F94" s="72"/>
      <c r="G94" s="74"/>
      <c r="H94" s="72"/>
      <c r="I94" s="72"/>
      <c r="J94" s="72"/>
      <c r="K94" s="72"/>
      <c r="L94" s="72"/>
    </row>
  </sheetData>
  <mergeCells count="13">
    <mergeCell ref="A1:L1"/>
    <mergeCell ref="A2:L2"/>
    <mergeCell ref="A39:J39"/>
    <mergeCell ref="A45:J45"/>
    <mergeCell ref="A58:J58"/>
    <mergeCell ref="A64:J64"/>
    <mergeCell ref="A69:J69"/>
    <mergeCell ref="A74:J74"/>
    <mergeCell ref="A76:J76"/>
    <mergeCell ref="A84:J84"/>
    <mergeCell ref="A92:J92"/>
    <mergeCell ref="A93:J93"/>
    <mergeCell ref="A94:L94"/>
  </mergeCells>
  <conditionalFormatting sqref="C4">
    <cfRule type="duplicateValues" dxfId="0" priority="472"/>
  </conditionalFormatting>
  <conditionalFormatting sqref="C17">
    <cfRule type="duplicateValues" dxfId="0" priority="468"/>
    <cfRule type="duplicateValues" dxfId="1" priority="469"/>
  </conditionalFormatting>
  <conditionalFormatting sqref="C18">
    <cfRule type="duplicateValues" dxfId="1" priority="473"/>
    <cfRule type="duplicateValues" dxfId="0" priority="474"/>
  </conditionalFormatting>
  <conditionalFormatting sqref="C19">
    <cfRule type="duplicateValues" dxfId="0" priority="311"/>
  </conditionalFormatting>
  <conditionalFormatting sqref="C20">
    <cfRule type="duplicateValues" dxfId="1" priority="458"/>
    <cfRule type="duplicateValues" dxfId="0" priority="459"/>
  </conditionalFormatting>
  <conditionalFormatting sqref="C21">
    <cfRule type="duplicateValues" dxfId="1" priority="449"/>
    <cfRule type="duplicateValues" dxfId="0" priority="457"/>
  </conditionalFormatting>
  <conditionalFormatting sqref="C22">
    <cfRule type="duplicateValues" dxfId="1" priority="448"/>
    <cfRule type="duplicateValues" dxfId="0" priority="456"/>
  </conditionalFormatting>
  <conditionalFormatting sqref="C23">
    <cfRule type="duplicateValues" dxfId="1" priority="487"/>
    <cfRule type="duplicateValues" dxfId="0" priority="495"/>
  </conditionalFormatting>
  <conditionalFormatting sqref="C24">
    <cfRule type="duplicateValues" dxfId="1" priority="407"/>
    <cfRule type="duplicateValues" dxfId="0" priority="418"/>
  </conditionalFormatting>
  <conditionalFormatting sqref="C25">
    <cfRule type="duplicateValues" dxfId="1" priority="396"/>
    <cfRule type="duplicateValues" dxfId="0" priority="405"/>
  </conditionalFormatting>
  <conditionalFormatting sqref="C26">
    <cfRule type="duplicateValues" dxfId="1" priority="386"/>
    <cfRule type="duplicateValues" dxfId="0" priority="395"/>
  </conditionalFormatting>
  <conditionalFormatting sqref="C27">
    <cfRule type="duplicateValues" dxfId="1" priority="374"/>
    <cfRule type="duplicateValues" dxfId="0" priority="383"/>
  </conditionalFormatting>
  <conditionalFormatting sqref="C28">
    <cfRule type="duplicateValues" dxfId="1" priority="364"/>
    <cfRule type="duplicateValues" dxfId="0" priority="373"/>
  </conditionalFormatting>
  <conditionalFormatting sqref="C29">
    <cfRule type="duplicateValues" dxfId="1" priority="354"/>
    <cfRule type="duplicateValues" dxfId="0" priority="363"/>
  </conditionalFormatting>
  <conditionalFormatting sqref="C30">
    <cfRule type="duplicateValues" dxfId="1" priority="339"/>
    <cfRule type="duplicateValues" dxfId="0" priority="348"/>
  </conditionalFormatting>
  <conditionalFormatting sqref="C31">
    <cfRule type="duplicateValues" dxfId="1" priority="329"/>
    <cfRule type="duplicateValues" dxfId="0" priority="338"/>
  </conditionalFormatting>
  <conditionalFormatting sqref="C32">
    <cfRule type="duplicateValues" dxfId="1" priority="420"/>
    <cfRule type="duplicateValues" dxfId="0" priority="426"/>
  </conditionalFormatting>
  <conditionalFormatting sqref="C33">
    <cfRule type="duplicateValues" dxfId="1" priority="445"/>
    <cfRule type="duplicateValues" dxfId="0" priority="446"/>
  </conditionalFormatting>
  <conditionalFormatting sqref="C34">
    <cfRule type="duplicateValues" dxfId="1" priority="289"/>
    <cfRule type="duplicateValues" dxfId="0" priority="300"/>
  </conditionalFormatting>
  <conditionalFormatting sqref="E34">
    <cfRule type="duplicateValues" dxfId="1" priority="301"/>
    <cfRule type="duplicateValues" dxfId="0" priority="310"/>
  </conditionalFormatting>
  <conditionalFormatting sqref="C35">
    <cfRule type="duplicateValues" dxfId="1" priority="436"/>
    <cfRule type="duplicateValues" dxfId="0" priority="439"/>
  </conditionalFormatting>
  <conditionalFormatting sqref="C36">
    <cfRule type="duplicateValues" dxfId="1" priority="431"/>
    <cfRule type="duplicateValues" dxfId="0" priority="435"/>
  </conditionalFormatting>
  <conditionalFormatting sqref="C37">
    <cfRule type="duplicateValues" dxfId="1" priority="502"/>
    <cfRule type="duplicateValues" dxfId="0" priority="510"/>
  </conditionalFormatting>
  <conditionalFormatting sqref="C38">
    <cfRule type="duplicateValues" dxfId="1" priority="315"/>
    <cfRule type="duplicateValues" dxfId="0" priority="326"/>
  </conditionalFormatting>
  <conditionalFormatting sqref="C40">
    <cfRule type="duplicateValues" dxfId="1" priority="265"/>
    <cfRule type="duplicateValues" dxfId="0" priority="281"/>
  </conditionalFormatting>
  <conditionalFormatting sqref="C41">
    <cfRule type="duplicateValues" dxfId="1" priority="247"/>
    <cfRule type="duplicateValues" dxfId="0" priority="255"/>
  </conditionalFormatting>
  <conditionalFormatting sqref="C42">
    <cfRule type="duplicateValues" dxfId="1" priority="264"/>
    <cfRule type="duplicateValues" dxfId="0" priority="280"/>
  </conditionalFormatting>
  <conditionalFormatting sqref="C43">
    <cfRule type="duplicateValues" dxfId="1" priority="234"/>
    <cfRule type="duplicateValues" dxfId="0" priority="245"/>
  </conditionalFormatting>
  <conditionalFormatting sqref="C44">
    <cfRule type="duplicateValues" dxfId="1" priority="246"/>
    <cfRule type="duplicateValues" dxfId="0" priority="254"/>
  </conditionalFormatting>
  <conditionalFormatting sqref="C46">
    <cfRule type="duplicateValues" dxfId="1" priority="177"/>
    <cfRule type="duplicateValues" dxfId="0" priority="186"/>
  </conditionalFormatting>
  <conditionalFormatting sqref="C47">
    <cfRule type="duplicateValues" dxfId="1" priority="162"/>
    <cfRule type="duplicateValues" dxfId="0" priority="174"/>
  </conditionalFormatting>
  <conditionalFormatting sqref="C48">
    <cfRule type="duplicateValues" dxfId="1" priority="204"/>
    <cfRule type="duplicateValues" dxfId="0" priority="228"/>
  </conditionalFormatting>
  <conditionalFormatting sqref="C49">
    <cfRule type="duplicateValues" dxfId="1" priority="126"/>
    <cfRule type="duplicateValues" dxfId="0" priority="159"/>
  </conditionalFormatting>
  <conditionalFormatting sqref="C50">
    <cfRule type="duplicateValues" dxfId="1" priority="176"/>
    <cfRule type="duplicateValues" dxfId="0" priority="185"/>
  </conditionalFormatting>
  <conditionalFormatting sqref="C51">
    <cfRule type="duplicateValues" dxfId="1" priority="161"/>
    <cfRule type="duplicateValues" dxfId="0" priority="173"/>
  </conditionalFormatting>
  <conditionalFormatting sqref="C52">
    <cfRule type="duplicateValues" dxfId="1" priority="203"/>
    <cfRule type="duplicateValues" dxfId="0" priority="227"/>
  </conditionalFormatting>
  <conditionalFormatting sqref="C53">
    <cfRule type="duplicateValues" dxfId="1" priority="125"/>
    <cfRule type="duplicateValues" dxfId="0" priority="158"/>
  </conditionalFormatting>
  <conditionalFormatting sqref="C54">
    <cfRule type="duplicateValues" dxfId="1" priority="175"/>
    <cfRule type="duplicateValues" dxfId="0" priority="184"/>
  </conditionalFormatting>
  <conditionalFormatting sqref="C55">
    <cfRule type="duplicateValues" dxfId="1" priority="160"/>
    <cfRule type="duplicateValues" dxfId="0" priority="172"/>
  </conditionalFormatting>
  <conditionalFormatting sqref="C56">
    <cfRule type="duplicateValues" dxfId="1" priority="202"/>
    <cfRule type="duplicateValues" dxfId="0" priority="226"/>
  </conditionalFormatting>
  <conditionalFormatting sqref="C57">
    <cfRule type="duplicateValues" dxfId="1" priority="124"/>
    <cfRule type="duplicateValues" dxfId="0" priority="157"/>
  </conditionalFormatting>
  <conditionalFormatting sqref="B59">
    <cfRule type="duplicateValues" dxfId="1" priority="100"/>
    <cfRule type="duplicateValues" dxfId="0" priority="116"/>
  </conditionalFormatting>
  <conditionalFormatting sqref="F59">
    <cfRule type="duplicateValues" dxfId="1" priority="122"/>
  </conditionalFormatting>
  <conditionalFormatting sqref="B60">
    <cfRule type="duplicateValues" dxfId="1" priority="67"/>
    <cfRule type="duplicateValues" dxfId="0" priority="89"/>
  </conditionalFormatting>
  <conditionalFormatting sqref="F60">
    <cfRule type="duplicateValues" dxfId="1" priority="65"/>
  </conditionalFormatting>
  <conditionalFormatting sqref="B61">
    <cfRule type="duplicateValues" dxfId="1" priority="90"/>
    <cfRule type="duplicateValues" dxfId="0" priority="94"/>
  </conditionalFormatting>
  <conditionalFormatting sqref="F61">
    <cfRule type="duplicateValues" dxfId="1" priority="120"/>
  </conditionalFormatting>
  <conditionalFormatting sqref="B62">
    <cfRule type="duplicateValues" dxfId="1" priority="99"/>
    <cfRule type="duplicateValues" dxfId="0" priority="115"/>
  </conditionalFormatting>
  <conditionalFormatting sqref="F62">
    <cfRule type="duplicateValues" dxfId="1" priority="121"/>
  </conditionalFormatting>
  <conditionalFormatting sqref="B63">
    <cfRule type="duplicateValues" dxfId="1" priority="66"/>
    <cfRule type="duplicateValues" dxfId="0" priority="88"/>
  </conditionalFormatting>
  <conditionalFormatting sqref="F63">
    <cfRule type="duplicateValues" dxfId="1" priority="64"/>
  </conditionalFormatting>
  <conditionalFormatting sqref="C70">
    <cfRule type="duplicateValues" dxfId="1" priority="2"/>
    <cfRule type="duplicateValues" dxfId="0" priority="13"/>
  </conditionalFormatting>
  <conditionalFormatting sqref="C71">
    <cfRule type="duplicateValues" dxfId="1" priority="19"/>
    <cfRule type="duplicateValues" dxfId="0" priority="22"/>
  </conditionalFormatting>
  <conditionalFormatting sqref="C72">
    <cfRule type="duplicateValues" dxfId="1" priority="14"/>
    <cfRule type="duplicateValues" dxfId="0" priority="18"/>
  </conditionalFormatting>
  <conditionalFormatting sqref="C73">
    <cfRule type="duplicateValues" dxfId="1" priority="28"/>
    <cfRule type="duplicateValues" dxfId="0" priority="36"/>
  </conditionalFormatting>
  <conditionalFormatting sqref="C77">
    <cfRule type="duplicateValues" dxfId="1" priority="56"/>
  </conditionalFormatting>
  <conditionalFormatting sqref="C80">
    <cfRule type="duplicateValues" dxfId="1" priority="61"/>
  </conditionalFormatting>
  <conditionalFormatting sqref="C82">
    <cfRule type="duplicateValues" dxfId="1" priority="60"/>
  </conditionalFormatting>
  <conditionalFormatting sqref="C83">
    <cfRule type="duplicateValues" dxfId="1" priority="63"/>
  </conditionalFormatting>
  <conditionalFormatting sqref="C87">
    <cfRule type="duplicateValues" dxfId="1" priority="40"/>
  </conditionalFormatting>
  <conditionalFormatting sqref="C89">
    <cfRule type="duplicateValues" dxfId="1" priority="39"/>
  </conditionalFormatting>
  <conditionalFormatting sqref="C90">
    <cfRule type="duplicateValues" dxfId="1" priority="43"/>
  </conditionalFormatting>
  <conditionalFormatting sqref="C91">
    <cfRule type="duplicateValues" dxfId="1" priority="41"/>
  </conditionalFormatting>
  <conditionalFormatting sqref="A65:A68">
    <cfRule type="duplicateValues" dxfId="1" priority="44"/>
    <cfRule type="duplicateValues" dxfId="0" priority="55"/>
  </conditionalFormatting>
  <conditionalFormatting sqref="C4:C9">
    <cfRule type="duplicateValues" dxfId="0" priority="501"/>
  </conditionalFormatting>
  <conditionalFormatting sqref="C5:C6">
    <cfRule type="duplicateValues" dxfId="0" priority="471"/>
  </conditionalFormatting>
  <conditionalFormatting sqref="C7:C9">
    <cfRule type="duplicateValues" dxfId="0" priority="500"/>
  </conditionalFormatting>
  <conditionalFormatting sqref="C10:C11">
    <cfRule type="duplicateValues" dxfId="0" priority="497"/>
  </conditionalFormatting>
  <conditionalFormatting sqref="C12:C16">
    <cfRule type="duplicateValues" dxfId="1" priority="481"/>
  </conditionalFormatting>
  <conditionalFormatting sqref="C14:C16">
    <cfRule type="duplicateValues" dxfId="0" priority="480"/>
  </conditionalFormatting>
  <conditionalFormatting sqref="C17:C18">
    <cfRule type="duplicateValues" dxfId="1" priority="475"/>
  </conditionalFormatting>
  <conditionalFormatting sqref="C21:C22">
    <cfRule type="duplicateValues" dxfId="1" priority="482"/>
  </conditionalFormatting>
  <conditionalFormatting sqref="C25:C29">
    <cfRule type="duplicateValues" dxfId="1" priority="384"/>
  </conditionalFormatting>
  <conditionalFormatting sqref="C30:C31">
    <cfRule type="duplicateValues" dxfId="1" priority="499"/>
  </conditionalFormatting>
  <conditionalFormatting sqref="C35:C37">
    <cfRule type="duplicateValues" dxfId="1" priority="511"/>
  </conditionalFormatting>
  <conditionalFormatting sqref="C35:C36">
    <cfRule type="duplicateValues" dxfId="1" priority="441"/>
  </conditionalFormatting>
  <conditionalFormatting sqref="C41:C42">
    <cfRule type="duplicateValues" dxfId="1" priority="283"/>
  </conditionalFormatting>
  <conditionalFormatting sqref="C46:C48">
    <cfRule type="duplicateValues" dxfId="1" priority="231"/>
  </conditionalFormatting>
  <conditionalFormatting sqref="C46:C47">
    <cfRule type="duplicateValues" dxfId="1" priority="192"/>
  </conditionalFormatting>
  <conditionalFormatting sqref="C50:C52">
    <cfRule type="duplicateValues" dxfId="1" priority="230"/>
  </conditionalFormatting>
  <conditionalFormatting sqref="C50:C51">
    <cfRule type="duplicateValues" dxfId="1" priority="191"/>
  </conditionalFormatting>
  <conditionalFormatting sqref="C54:C56">
    <cfRule type="duplicateValues" dxfId="1" priority="229"/>
  </conditionalFormatting>
  <conditionalFormatting sqref="C54:C55">
    <cfRule type="duplicateValues" dxfId="1" priority="190"/>
  </conditionalFormatting>
  <conditionalFormatting sqref="C71:C73">
    <cfRule type="duplicateValues" dxfId="1" priority="37"/>
  </conditionalFormatting>
  <conditionalFormatting sqref="C71:C72">
    <cfRule type="duplicateValues" dxfId="1" priority="24"/>
  </conditionalFormatting>
  <conditionalFormatting sqref="F70:F71">
    <cfRule type="duplicateValues" dxfId="1" priority="1"/>
  </conditionalFormatting>
  <conditionalFormatting sqref="C78:C79 C81">
    <cfRule type="duplicateValues" dxfId="1" priority="62"/>
  </conditionalFormatting>
  <conditionalFormatting sqref="C85:C86 C88">
    <cfRule type="duplicateValues" dxfId="1" priority="42"/>
  </conditionalFormatting>
  <dataValidations count="1">
    <dataValidation allowBlank="1" showInputMessage="1" showErrorMessage="1" sqref="F75 F4:F38"/>
  </dataValidations>
  <printOptions horizontalCentered="1"/>
  <pageMargins left="0.314583333333333" right="0.314583333333333" top="0.472222222222222" bottom="0.472222222222222" header="0.5" footer="0.393055555555556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</cp:lastModifiedBy>
  <dcterms:created xsi:type="dcterms:W3CDTF">2019-04-06T06:26:00Z</dcterms:created>
  <cp:lastPrinted>2023-11-15T02:43:00Z</cp:lastPrinted>
  <dcterms:modified xsi:type="dcterms:W3CDTF">2025-10-22T01:24:31Z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06B6B155AED32CDDD751C56726D5F43D</vt:lpwstr>
  </property>
</Properties>
</file>