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Sheet1!$A$3:$G$21</definedName>
  </definedNames>
  <calcPr calcId="144525"/>
</workbook>
</file>

<file path=xl/sharedStrings.xml><?xml version="1.0" encoding="utf-8"?>
<sst xmlns="http://schemas.openxmlformats.org/spreadsheetml/2006/main" count="74" uniqueCount="64">
  <si>
    <t>附件</t>
  </si>
  <si>
    <t xml:space="preserve"> 退役军人服务站规范化建设补助资金明细</t>
  </si>
  <si>
    <t>乡镇</t>
  </si>
  <si>
    <t>村（社区）</t>
  </si>
  <si>
    <t>村（社区）合计</t>
  </si>
  <si>
    <t>金额
合计(元）</t>
  </si>
  <si>
    <t>2022年省级双拥迎检点</t>
  </si>
  <si>
    <t>凤城镇</t>
  </si>
  <si>
    <t>蓝湖社区</t>
  </si>
  <si>
    <t>参内镇</t>
  </si>
  <si>
    <t>湾美社区</t>
  </si>
  <si>
    <t>魁斗镇</t>
  </si>
  <si>
    <t>镇西村</t>
  </si>
  <si>
    <t>福田乡</t>
  </si>
  <si>
    <t>白桃村</t>
  </si>
  <si>
    <t>尚卿乡</t>
  </si>
  <si>
    <t>科名村</t>
  </si>
  <si>
    <t>其它部分退役军人服务站</t>
  </si>
  <si>
    <t>服务对象100人以上：东北社区、凤山社区、祥云社区、上西社区、小东社区、先声社区；
社区共建：凤明社区。</t>
  </si>
  <si>
    <t>西坪镇</t>
  </si>
  <si>
    <t>龙坪村、南岩村、西源村、盖竹村</t>
  </si>
  <si>
    <t>城厢镇</t>
  </si>
  <si>
    <t>服务对象100人以上：同美村、砖文村、土楼村；
其它：员宅村</t>
  </si>
  <si>
    <t>服务对象100人以上：参山村；
其它：美塘村</t>
  </si>
  <si>
    <t>湖头镇</t>
  </si>
  <si>
    <t>湖一村、山都村</t>
  </si>
  <si>
    <t>白濑乡</t>
  </si>
  <si>
    <t>寨坂村</t>
  </si>
  <si>
    <t>官桥镇</t>
  </si>
  <si>
    <r>
      <rPr>
        <sz val="12"/>
        <color theme="1"/>
        <rFont val="仿宋_GB2312"/>
        <charset val="134"/>
      </rPr>
      <t>官桥村、</t>
    </r>
    <r>
      <rPr>
        <sz val="12"/>
        <rFont val="仿宋_GB2312"/>
        <charset val="134"/>
      </rPr>
      <t>碧二村</t>
    </r>
  </si>
  <si>
    <t>湖上乡</t>
  </si>
  <si>
    <t>格头村、盛富村</t>
  </si>
  <si>
    <t>剑斗镇</t>
  </si>
  <si>
    <t>服务对象100人以上：剑斗村；其它：东阳村</t>
  </si>
  <si>
    <t>翰苑村</t>
  </si>
  <si>
    <t>蓬莱镇</t>
  </si>
  <si>
    <t>服务对象100人以上：联盟村；其它：蓬溪村</t>
  </si>
  <si>
    <t>大坪乡</t>
  </si>
  <si>
    <t>大坪村</t>
  </si>
  <si>
    <t>金谷镇</t>
  </si>
  <si>
    <r>
      <rPr>
        <sz val="12"/>
        <color theme="1"/>
        <rFont val="仿宋_GB2312"/>
        <charset val="134"/>
      </rPr>
      <t>金东村、</t>
    </r>
    <r>
      <rPr>
        <sz val="12"/>
        <rFont val="仿宋_GB2312"/>
        <charset val="134"/>
      </rPr>
      <t>美洋村</t>
    </r>
  </si>
  <si>
    <t>龙涓乡</t>
  </si>
  <si>
    <t>龙房村、举源村</t>
  </si>
  <si>
    <t>龙门镇</t>
  </si>
  <si>
    <t>服务对象100人以上：龙门村；其它：洋坑村</t>
  </si>
  <si>
    <t>长卿镇</t>
  </si>
  <si>
    <t>玉湖村、山格村</t>
  </si>
  <si>
    <t>虎邱镇</t>
  </si>
  <si>
    <t>服务对象100人以上：湖坵村；其它：湖西村</t>
  </si>
  <si>
    <t>蓝田乡</t>
  </si>
  <si>
    <t>山内寨村</t>
  </si>
  <si>
    <t>芦田镇</t>
  </si>
  <si>
    <t>三洋村</t>
  </si>
  <si>
    <t>祥华乡</t>
  </si>
  <si>
    <t>祥华村、旧寨村</t>
  </si>
  <si>
    <t>感德镇</t>
  </si>
  <si>
    <t>霞庭村、槐杨村</t>
  </si>
  <si>
    <t>桃舟乡</t>
  </si>
  <si>
    <t>莲山村</t>
  </si>
  <si>
    <t>蓬庭村</t>
  </si>
  <si>
    <t>福前社区</t>
  </si>
  <si>
    <t>合计</t>
  </si>
  <si>
    <t>总合计</t>
  </si>
  <si>
    <t>34.5万元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</si>
</sst>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topLeftCell="A2" workbookViewId="0">
      <selection activeCell="K9" sqref="K9"/>
    </sheetView>
  </sheetViews>
  <sheetFormatPr defaultColWidth="9" defaultRowHeight="24" customHeight="1" outlineLevelCol="7"/>
  <cols>
    <col min="1" max="1" width="9.425" style="1" customWidth="1"/>
    <col min="2" max="2" width="24.75" style="1" customWidth="1"/>
    <col min="3" max="3" width="8" style="1" customWidth="1"/>
    <col min="4" max="4" width="8.25" style="1" customWidth="1"/>
    <col min="5" max="5" width="9.425" style="1" customWidth="1"/>
    <col min="6" max="6" width="21.625" style="1" customWidth="1"/>
    <col min="7" max="7" width="8.125" style="1" customWidth="1"/>
    <col min="8" max="8" width="8.375" style="1" customWidth="1"/>
    <col min="9" max="16382" width="9" style="1"/>
  </cols>
  <sheetData>
    <row r="1" ht="20" customHeight="1" spans="1:1">
      <c r="A1" s="2" t="s">
        <v>0</v>
      </c>
    </row>
    <row r="2" ht="33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45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2</v>
      </c>
      <c r="F3" s="4" t="s">
        <v>3</v>
      </c>
      <c r="G3" s="4" t="s">
        <v>4</v>
      </c>
      <c r="H3" s="4" t="s">
        <v>5</v>
      </c>
    </row>
    <row r="4" ht="28" customHeight="1" spans="1:8">
      <c r="A4" s="5" t="s">
        <v>6</v>
      </c>
      <c r="B4" s="6"/>
      <c r="C4" s="6"/>
      <c r="D4" s="6"/>
      <c r="E4" s="6"/>
      <c r="F4" s="6"/>
      <c r="G4" s="6"/>
      <c r="H4" s="7"/>
    </row>
    <row r="5" ht="30" customHeight="1" spans="1:8">
      <c r="A5" s="8" t="s">
        <v>7</v>
      </c>
      <c r="B5" s="8" t="s">
        <v>8</v>
      </c>
      <c r="C5" s="8">
        <v>1</v>
      </c>
      <c r="D5" s="8">
        <v>20000</v>
      </c>
      <c r="E5" s="8" t="s">
        <v>9</v>
      </c>
      <c r="F5" s="8" t="s">
        <v>10</v>
      </c>
      <c r="G5" s="8">
        <v>1</v>
      </c>
      <c r="H5" s="8">
        <v>20000</v>
      </c>
    </row>
    <row r="6" ht="30" customHeight="1" spans="1:8">
      <c r="A6" s="8" t="s">
        <v>11</v>
      </c>
      <c r="B6" s="8" t="s">
        <v>12</v>
      </c>
      <c r="C6" s="8">
        <v>1</v>
      </c>
      <c r="D6" s="8">
        <v>20000</v>
      </c>
      <c r="E6" s="8" t="s">
        <v>13</v>
      </c>
      <c r="F6" s="8" t="s">
        <v>14</v>
      </c>
      <c r="G6" s="8">
        <v>1</v>
      </c>
      <c r="H6" s="8">
        <v>20000</v>
      </c>
    </row>
    <row r="7" ht="30" customHeight="1" spans="1:8">
      <c r="A7" s="8" t="s">
        <v>15</v>
      </c>
      <c r="B7" s="8" t="s">
        <v>16</v>
      </c>
      <c r="C7" s="8">
        <v>1</v>
      </c>
      <c r="D7" s="8">
        <v>20000</v>
      </c>
      <c r="E7" s="8"/>
      <c r="F7" s="8"/>
      <c r="G7" s="8"/>
      <c r="H7" s="8"/>
    </row>
    <row r="8" ht="28" customHeight="1" spans="1:8">
      <c r="A8" s="5" t="s">
        <v>17</v>
      </c>
      <c r="B8" s="6"/>
      <c r="C8" s="6"/>
      <c r="D8" s="6"/>
      <c r="E8" s="6"/>
      <c r="F8" s="6"/>
      <c r="G8" s="6"/>
      <c r="H8" s="7"/>
    </row>
    <row r="9" ht="75" customHeight="1" spans="1:8">
      <c r="A9" s="8" t="s">
        <v>7</v>
      </c>
      <c r="B9" s="9" t="s">
        <v>18</v>
      </c>
      <c r="C9" s="8">
        <v>7</v>
      </c>
      <c r="D9" s="8">
        <f>C9*5000</f>
        <v>35000</v>
      </c>
      <c r="E9" s="8" t="s">
        <v>19</v>
      </c>
      <c r="F9" s="8" t="s">
        <v>20</v>
      </c>
      <c r="G9" s="10">
        <v>4</v>
      </c>
      <c r="H9" s="10">
        <f>G9*5000</f>
        <v>20000</v>
      </c>
    </row>
    <row r="10" ht="45" customHeight="1" spans="1:8">
      <c r="A10" s="8" t="s">
        <v>21</v>
      </c>
      <c r="B10" s="9" t="s">
        <v>22</v>
      </c>
      <c r="C10" s="8">
        <v>4</v>
      </c>
      <c r="D10" s="8">
        <f>C10*5000</f>
        <v>20000</v>
      </c>
      <c r="E10" s="8" t="s">
        <v>9</v>
      </c>
      <c r="F10" s="9" t="s">
        <v>23</v>
      </c>
      <c r="G10" s="10">
        <v>2</v>
      </c>
      <c r="H10" s="10">
        <f t="shared" ref="H10:H20" si="0">G10*5000</f>
        <v>10000</v>
      </c>
    </row>
    <row r="11" ht="31" customHeight="1" spans="1:8">
      <c r="A11" s="8" t="s">
        <v>24</v>
      </c>
      <c r="B11" s="8" t="s">
        <v>25</v>
      </c>
      <c r="C11" s="8">
        <v>2</v>
      </c>
      <c r="D11" s="8">
        <f t="shared" ref="D11:D20" si="1">C11*5000</f>
        <v>10000</v>
      </c>
      <c r="E11" s="8" t="s">
        <v>26</v>
      </c>
      <c r="F11" s="8" t="s">
        <v>27</v>
      </c>
      <c r="G11" s="10">
        <v>1</v>
      </c>
      <c r="H11" s="10">
        <f t="shared" si="0"/>
        <v>5000</v>
      </c>
    </row>
    <row r="12" ht="31" customHeight="1" spans="1:8">
      <c r="A12" s="8" t="s">
        <v>28</v>
      </c>
      <c r="B12" s="8" t="s">
        <v>29</v>
      </c>
      <c r="C12" s="8">
        <v>2</v>
      </c>
      <c r="D12" s="8">
        <f t="shared" si="1"/>
        <v>10000</v>
      </c>
      <c r="E12" s="8" t="s">
        <v>30</v>
      </c>
      <c r="F12" s="8" t="s">
        <v>31</v>
      </c>
      <c r="G12" s="10">
        <v>2</v>
      </c>
      <c r="H12" s="10">
        <f t="shared" si="0"/>
        <v>10000</v>
      </c>
    </row>
    <row r="13" ht="40" customHeight="1" spans="1:8">
      <c r="A13" s="8" t="s">
        <v>32</v>
      </c>
      <c r="B13" s="9" t="s">
        <v>33</v>
      </c>
      <c r="C13" s="8">
        <v>2</v>
      </c>
      <c r="D13" s="8">
        <f t="shared" si="1"/>
        <v>10000</v>
      </c>
      <c r="E13" s="8" t="s">
        <v>15</v>
      </c>
      <c r="F13" s="8" t="s">
        <v>34</v>
      </c>
      <c r="G13" s="10">
        <v>1</v>
      </c>
      <c r="H13" s="10">
        <f t="shared" si="0"/>
        <v>5000</v>
      </c>
    </row>
    <row r="14" ht="40" customHeight="1" spans="1:8">
      <c r="A14" s="8" t="s">
        <v>35</v>
      </c>
      <c r="B14" s="9" t="s">
        <v>36</v>
      </c>
      <c r="C14" s="8">
        <v>2</v>
      </c>
      <c r="D14" s="8">
        <f t="shared" si="1"/>
        <v>10000</v>
      </c>
      <c r="E14" s="8" t="s">
        <v>37</v>
      </c>
      <c r="F14" s="8" t="s">
        <v>38</v>
      </c>
      <c r="G14" s="10">
        <v>1</v>
      </c>
      <c r="H14" s="10">
        <f t="shared" si="0"/>
        <v>5000</v>
      </c>
    </row>
    <row r="15" ht="31" customHeight="1" spans="1:8">
      <c r="A15" s="8" t="s">
        <v>39</v>
      </c>
      <c r="B15" s="8" t="s">
        <v>40</v>
      </c>
      <c r="C15" s="8">
        <v>2</v>
      </c>
      <c r="D15" s="8">
        <f t="shared" si="1"/>
        <v>10000</v>
      </c>
      <c r="E15" s="8" t="s">
        <v>41</v>
      </c>
      <c r="F15" s="8" t="s">
        <v>42</v>
      </c>
      <c r="G15" s="10">
        <v>2</v>
      </c>
      <c r="H15" s="10">
        <f t="shared" si="0"/>
        <v>10000</v>
      </c>
    </row>
    <row r="16" ht="42" customHeight="1" spans="1:8">
      <c r="A16" s="8" t="s">
        <v>43</v>
      </c>
      <c r="B16" s="9" t="s">
        <v>44</v>
      </c>
      <c r="C16" s="8">
        <v>2</v>
      </c>
      <c r="D16" s="8">
        <f t="shared" si="1"/>
        <v>10000</v>
      </c>
      <c r="E16" s="8" t="s">
        <v>45</v>
      </c>
      <c r="F16" s="8" t="s">
        <v>46</v>
      </c>
      <c r="G16" s="10">
        <v>2</v>
      </c>
      <c r="H16" s="10">
        <f t="shared" si="0"/>
        <v>10000</v>
      </c>
    </row>
    <row r="17" ht="37" customHeight="1" spans="1:8">
      <c r="A17" s="8" t="s">
        <v>47</v>
      </c>
      <c r="B17" s="9" t="s">
        <v>48</v>
      </c>
      <c r="C17" s="8">
        <v>2</v>
      </c>
      <c r="D17" s="8">
        <f t="shared" si="1"/>
        <v>10000</v>
      </c>
      <c r="E17" s="8" t="s">
        <v>49</v>
      </c>
      <c r="F17" s="8" t="s">
        <v>50</v>
      </c>
      <c r="G17" s="10">
        <v>1</v>
      </c>
      <c r="H17" s="10">
        <f t="shared" si="0"/>
        <v>5000</v>
      </c>
    </row>
    <row r="18" ht="31" customHeight="1" spans="1:8">
      <c r="A18" s="8" t="s">
        <v>51</v>
      </c>
      <c r="B18" s="8" t="s">
        <v>52</v>
      </c>
      <c r="C18" s="8">
        <v>1</v>
      </c>
      <c r="D18" s="8">
        <f t="shared" si="1"/>
        <v>5000</v>
      </c>
      <c r="E18" s="8" t="s">
        <v>53</v>
      </c>
      <c r="F18" s="8" t="s">
        <v>54</v>
      </c>
      <c r="G18" s="10">
        <v>2</v>
      </c>
      <c r="H18" s="10">
        <f t="shared" si="0"/>
        <v>10000</v>
      </c>
    </row>
    <row r="19" ht="31" customHeight="1" spans="1:8">
      <c r="A19" s="8" t="s">
        <v>55</v>
      </c>
      <c r="B19" s="8" t="s">
        <v>56</v>
      </c>
      <c r="C19" s="8">
        <v>2</v>
      </c>
      <c r="D19" s="8">
        <f t="shared" si="1"/>
        <v>10000</v>
      </c>
      <c r="E19" s="8" t="s">
        <v>57</v>
      </c>
      <c r="F19" s="8" t="s">
        <v>58</v>
      </c>
      <c r="G19" s="10">
        <v>1</v>
      </c>
      <c r="H19" s="10">
        <f t="shared" si="0"/>
        <v>5000</v>
      </c>
    </row>
    <row r="20" ht="31" customHeight="1" spans="1:8">
      <c r="A20" s="8" t="s">
        <v>11</v>
      </c>
      <c r="B20" s="8" t="s">
        <v>59</v>
      </c>
      <c r="C20" s="8">
        <v>1</v>
      </c>
      <c r="D20" s="8">
        <f t="shared" si="1"/>
        <v>5000</v>
      </c>
      <c r="E20" s="8" t="s">
        <v>13</v>
      </c>
      <c r="F20" s="8" t="s">
        <v>60</v>
      </c>
      <c r="G20" s="10">
        <v>1</v>
      </c>
      <c r="H20" s="10">
        <f t="shared" si="0"/>
        <v>5000</v>
      </c>
    </row>
    <row r="21" ht="30" customHeight="1" spans="1:8">
      <c r="A21" s="11" t="s">
        <v>61</v>
      </c>
      <c r="B21" s="11"/>
      <c r="C21" s="10">
        <v>32</v>
      </c>
      <c r="D21" s="10">
        <f>SUM(D5:D20)</f>
        <v>205000</v>
      </c>
      <c r="E21" s="11" t="s">
        <v>61</v>
      </c>
      <c r="F21" s="11"/>
      <c r="G21" s="10">
        <v>22</v>
      </c>
      <c r="H21" s="10">
        <f>SUM(H5:H20)</f>
        <v>140000</v>
      </c>
    </row>
    <row r="22" ht="33" customHeight="1" spans="1:8">
      <c r="A22" s="12" t="s">
        <v>62</v>
      </c>
      <c r="B22" s="13" t="s">
        <v>63</v>
      </c>
      <c r="C22" s="14"/>
      <c r="D22" s="14"/>
      <c r="E22" s="14"/>
      <c r="F22" s="14"/>
      <c r="G22" s="14"/>
      <c r="H22" s="15"/>
    </row>
  </sheetData>
  <mergeCells count="6">
    <mergeCell ref="A2:H2"/>
    <mergeCell ref="A4:H4"/>
    <mergeCell ref="A8:H8"/>
    <mergeCell ref="A21:B21"/>
    <mergeCell ref="E21:F21"/>
    <mergeCell ref="B22:H22"/>
  </mergeCells>
  <pageMargins left="0.354166666666667" right="0.196527777777778" top="0.393055555555556" bottom="0.314583333333333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志宏</cp:lastModifiedBy>
  <dcterms:created xsi:type="dcterms:W3CDTF">2021-03-30T02:01:00Z</dcterms:created>
  <cp:lastPrinted>2021-03-30T02:06:00Z</cp:lastPrinted>
  <dcterms:modified xsi:type="dcterms:W3CDTF">2023-03-22T02:35:18Z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A109F0F3427940838D21A8241F35D850</vt:lpwstr>
  </property>
  <property fmtid="{D5CDD505-2E9C-101B-9397-08002B2CF9AE}" pid="3" name="KSOProductBuildVer">
    <vt:lpwstr>2052-11.1.0.13703</vt:lpwstr>
  </property>
</Properties>
</file>