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<sst xmlns="http://schemas.openxmlformats.org/spreadsheetml/2006/main" count="51" uniqueCount="32">
  <si>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2024年第四季度参内镇临时救助情况表</t>
  </si>
  <si>
    <t>序号</t>
  </si>
  <si>
    <t>村别</t>
  </si>
  <si>
    <t>姓名</t>
  </si>
  <si>
    <t>救助类别</t>
  </si>
  <si>
    <t>救助金额
（元）</t>
  </si>
  <si>
    <t>合计</t>
  </si>
  <si>
    <t>镇中村</t>
  </si>
  <si>
    <t>黄*炫</t>
  </si>
  <si>
    <t>支出型</t>
  </si>
  <si>
    <t>王*生</t>
  </si>
  <si>
    <t>罗内村</t>
  </si>
  <si>
    <t>黄*龙</t>
  </si>
  <si>
    <t>急难型</t>
  </si>
  <si>
    <t>祜水村</t>
  </si>
  <si>
    <t>谢*萍</t>
  </si>
  <si>
    <t>参山村</t>
  </si>
  <si>
    <t>叶*思</t>
  </si>
  <si>
    <t>湾美社区</t>
  </si>
  <si>
    <t>曾*桓</t>
  </si>
  <si>
    <t>员潭村</t>
  </si>
  <si>
    <t>谢*娟</t>
  </si>
  <si>
    <t>黄*固</t>
  </si>
  <si>
    <t>黄*春</t>
  </si>
  <si>
    <t>谢*英</t>
  </si>
  <si>
    <t>坑头村</t>
  </si>
  <si>
    <t>谢*琪</t>
  </si>
  <si>
    <t>镇东村</t>
  </si>
  <si>
    <t>黄*加</t>
  </si>
  <si>
    <t>叶*英</t>
  </si>
  <si>
    <t>李*全</t>
  </si>
  <si>
    <t>14人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</si>
</sst>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楷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A2" sqref="A2:E18"/>
    </sheetView>
  </sheetViews>
  <sheetFormatPr defaultColWidth="9.64166666666667" defaultRowHeight="30" customHeight="1" outlineLevelCol="4"/>
  <cols>
    <col min="1" max="1" width="10" style="1" customWidth="1"/>
    <col min="2" max="2" width="16.875" style="1" customWidth="1"/>
    <col min="3" max="4" width="13.75" style="1" customWidth="1"/>
    <col min="5" max="5" width="16.375" style="1" customWidth="1"/>
    <col min="6" max="6" width="12.625" style="1"/>
    <col min="7" max="16369" width="9" style="1"/>
    <col min="16370" max="16384" width="9.64166666666667" style="1"/>
  </cols>
  <sheetData>
    <row r="1" ht="4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idden="1" customHeight="1" spans="1:5">
      <c r="A3" s="5" t="s">
        <v>6</v>
      </c>
      <c r="B3" s="5"/>
      <c r="C3" s="6" t="str">
        <f>"人民币"&amp;NUMBERSTRING(E3,2)&amp;"元整"</f>
        <v>人民币叁万伍仟肆佰玖拾元整</v>
      </c>
      <c r="D3" s="6"/>
      <c r="E3" s="7">
        <f>SUM(E18:E178)</f>
        <v>35490</v>
      </c>
    </row>
    <row r="4" customHeight="1" spans="1:5">
      <c r="A4" s="3">
        <f t="shared" ref="A4:A11" si="0">ROW()-3</f>
        <v>1</v>
      </c>
      <c r="B4" s="8" t="s">
        <v>7</v>
      </c>
      <c r="C4" s="9" t="s">
        <v>8</v>
      </c>
      <c r="D4" s="3" t="s">
        <v>9</v>
      </c>
      <c r="E4" s="7">
        <v>3000</v>
      </c>
    </row>
    <row r="5" customHeight="1" spans="1:5">
      <c r="A5" s="3">
        <f t="shared" si="0"/>
        <v>2</v>
      </c>
      <c r="B5" s="8" t="s">
        <v>7</v>
      </c>
      <c r="C5" s="9" t="s">
        <v>10</v>
      </c>
      <c r="D5" s="3" t="s">
        <v>9</v>
      </c>
      <c r="E5" s="7">
        <v>3000</v>
      </c>
    </row>
    <row r="6" customHeight="1" spans="1:5">
      <c r="A6" s="3">
        <f t="shared" si="0"/>
        <v>3</v>
      </c>
      <c r="B6" s="8" t="s">
        <v>11</v>
      </c>
      <c r="C6" s="9" t="s">
        <v>12</v>
      </c>
      <c r="D6" s="3" t="s">
        <v>13</v>
      </c>
      <c r="E6" s="7">
        <v>1000</v>
      </c>
    </row>
    <row r="7" customHeight="1" spans="1:5">
      <c r="A7" s="3">
        <f t="shared" si="0"/>
        <v>4</v>
      </c>
      <c r="B7" s="8" t="s">
        <v>14</v>
      </c>
      <c r="C7" s="9" t="s">
        <v>15</v>
      </c>
      <c r="D7" s="3" t="s">
        <v>13</v>
      </c>
      <c r="E7" s="7">
        <v>1000</v>
      </c>
    </row>
    <row r="8" customHeight="1" spans="1:5">
      <c r="A8" s="3">
        <f t="shared" si="0"/>
        <v>5</v>
      </c>
      <c r="B8" s="8" t="s">
        <v>16</v>
      </c>
      <c r="C8" s="9" t="s">
        <v>17</v>
      </c>
      <c r="D8" s="3" t="s">
        <v>13</v>
      </c>
      <c r="E8" s="7">
        <v>1000</v>
      </c>
    </row>
    <row r="9" customHeight="1" spans="1:5">
      <c r="A9" s="3">
        <f t="shared" si="0"/>
        <v>6</v>
      </c>
      <c r="B9" s="10" t="s">
        <v>18</v>
      </c>
      <c r="C9" s="9" t="s">
        <v>19</v>
      </c>
      <c r="D9" s="3" t="s">
        <v>13</v>
      </c>
      <c r="E9" s="7">
        <v>2000</v>
      </c>
    </row>
    <row r="10" customHeight="1" spans="1:5">
      <c r="A10" s="3">
        <f t="shared" ref="A10:A16" si="1">ROW()-3</f>
        <v>7</v>
      </c>
      <c r="B10" s="8" t="s">
        <v>20</v>
      </c>
      <c r="C10" s="9" t="s">
        <v>21</v>
      </c>
      <c r="D10" s="3" t="s">
        <v>13</v>
      </c>
      <c r="E10" s="7">
        <v>2000</v>
      </c>
    </row>
    <row r="11" customHeight="1" spans="1:5">
      <c r="A11" s="3">
        <f t="shared" si="1"/>
        <v>8</v>
      </c>
      <c r="B11" s="8" t="s">
        <v>11</v>
      </c>
      <c r="C11" s="9" t="s">
        <v>22</v>
      </c>
      <c r="D11" s="3" t="s">
        <v>13</v>
      </c>
      <c r="E11" s="7">
        <v>2000</v>
      </c>
    </row>
    <row r="12" customHeight="1" spans="1:5">
      <c r="A12" s="3">
        <f t="shared" si="1"/>
        <v>9</v>
      </c>
      <c r="B12" s="8" t="s">
        <v>11</v>
      </c>
      <c r="C12" s="9" t="s">
        <v>23</v>
      </c>
      <c r="D12" s="3" t="s">
        <v>13</v>
      </c>
      <c r="E12" s="7">
        <v>2000</v>
      </c>
    </row>
    <row r="13" customHeight="1" spans="1:5">
      <c r="A13" s="3">
        <f t="shared" si="1"/>
        <v>10</v>
      </c>
      <c r="B13" s="8" t="s">
        <v>14</v>
      </c>
      <c r="C13" s="9" t="s">
        <v>24</v>
      </c>
      <c r="D13" s="3" t="s">
        <v>13</v>
      </c>
      <c r="E13" s="7">
        <v>2000</v>
      </c>
    </row>
    <row r="14" customHeight="1" spans="1:5">
      <c r="A14" s="3">
        <f t="shared" si="1"/>
        <v>11</v>
      </c>
      <c r="B14" s="8" t="s">
        <v>25</v>
      </c>
      <c r="C14" s="9" t="s">
        <v>26</v>
      </c>
      <c r="D14" s="3" t="s">
        <v>9</v>
      </c>
      <c r="E14" s="7">
        <v>5000</v>
      </c>
    </row>
    <row r="15" customHeight="1" spans="1:5">
      <c r="A15" s="3">
        <f t="shared" si="1"/>
        <v>12</v>
      </c>
      <c r="B15" s="8" t="s">
        <v>27</v>
      </c>
      <c r="C15" s="9" t="s">
        <v>28</v>
      </c>
      <c r="D15" s="3" t="s">
        <v>9</v>
      </c>
      <c r="E15" s="7">
        <v>2590</v>
      </c>
    </row>
    <row r="16" customHeight="1" spans="1:5">
      <c r="A16" s="3">
        <f t="shared" si="1"/>
        <v>13</v>
      </c>
      <c r="B16" s="8" t="s">
        <v>14</v>
      </c>
      <c r="C16" s="9" t="s">
        <v>29</v>
      </c>
      <c r="D16" s="3" t="s">
        <v>13</v>
      </c>
      <c r="E16" s="7">
        <v>2000</v>
      </c>
    </row>
    <row r="17" customHeight="1" spans="1:5">
      <c r="A17" s="3">
        <v>14</v>
      </c>
      <c r="B17" s="8" t="s">
        <v>14</v>
      </c>
      <c r="C17" s="9" t="s">
        <v>30</v>
      </c>
      <c r="D17" s="3" t="s">
        <v>9</v>
      </c>
      <c r="E17" s="7">
        <v>6900</v>
      </c>
    </row>
    <row r="18" customHeight="1" spans="1:5">
      <c r="A18" s="11" t="s">
        <v>6</v>
      </c>
      <c r="B18" s="11"/>
      <c r="C18" s="11" t="s">
        <v>31</v>
      </c>
      <c r="D18" s="11"/>
      <c r="E18" s="7">
        <f>SUM(E4:E17)</f>
        <v>35490</v>
      </c>
    </row>
  </sheetData>
  <mergeCells count="5">
    <mergeCell ref="A1:E1"/>
    <mergeCell ref="A3:B3"/>
    <mergeCell ref="C3:D3"/>
    <mergeCell ref="A18:B18"/>
    <mergeCell ref="C18:D18"/>
  </mergeCells>
  <printOptions horizontalCentered="1"/>
  <pageMargins left="0.75" right="0.75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北风</cp:lastModifiedBy>
  <dcterms:created xsi:type="dcterms:W3CDTF">2019-09-03T08:33:00Z</dcterms:created>
  <cp:lastPrinted>2019-12-05T07:53:00Z</cp:lastPrinted>
  <dcterms:modified xsi:type="dcterms:W3CDTF">2024-12-27T08:42:26Z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632DC16F10A24F58ACE40F82280733CC_13</vt:lpwstr>
  </property>
</Properties>
</file>