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泉州" sheetId="5" r:id="rId1"/>
  </sheets>
  <definedNames>
    <definedName name="_xlnm._FilterDatabase" localSheetId="0" hidden="1">泉州!$A$2:$J$25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<sst xmlns="http://schemas.openxmlformats.org/spreadsheetml/2006/main" count="125" uniqueCount="75">
  <si>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2026年安溪县第二季度“福彩圆梦·孤儿助学工程”受益学生助学金发放表</t>
  </si>
  <si>
    <t>序号</t>
  </si>
  <si>
    <t>乡镇</t>
  </si>
  <si>
    <t>姓  名</t>
  </si>
  <si>
    <t>性别</t>
  </si>
  <si>
    <t>就读院校及专业</t>
  </si>
  <si>
    <t>入学时间</t>
  </si>
  <si>
    <t>教育层次</t>
  </si>
  <si>
    <t>学制
(年)</t>
  </si>
  <si>
    <t>助学金起领年月</t>
  </si>
  <si>
    <t>发放金额（元）</t>
  </si>
  <si>
    <t>备注</t>
  </si>
  <si>
    <t>长卿镇</t>
  </si>
  <si>
    <t>苏*祺</t>
  </si>
  <si>
    <t>男</t>
  </si>
  <si>
    <t>泉州华光职业学院学前教育专业</t>
  </si>
  <si>
    <t>大专</t>
  </si>
  <si>
    <t>剑斗镇</t>
  </si>
  <si>
    <t>苏*颖</t>
  </si>
  <si>
    <t>女</t>
  </si>
  <si>
    <t>漳州理工职业学院药学专业</t>
  </si>
  <si>
    <t>西坪镇</t>
  </si>
  <si>
    <t>林*琪</t>
  </si>
  <si>
    <t>漳州职业技术学院全媒体广告策划与营销专业</t>
  </si>
  <si>
    <t>感德镇</t>
  </si>
  <si>
    <t>苏*溢</t>
  </si>
  <si>
    <t>武夷山职业学院工程造价专业</t>
  </si>
  <si>
    <t>龙涓镇</t>
  </si>
  <si>
    <t>李*阳</t>
  </si>
  <si>
    <t>龙岩学院数学与应用数学（师范）专业</t>
  </si>
  <si>
    <t>本科</t>
  </si>
  <si>
    <t>城厢镇</t>
  </si>
  <si>
    <t>陈*婷</t>
  </si>
  <si>
    <t>福建江夏学院会计学院财务管理专业</t>
  </si>
  <si>
    <t>李*敏</t>
  </si>
  <si>
    <t>厦门兴才职业技术学院</t>
  </si>
  <si>
    <t>官桥镇</t>
  </si>
  <si>
    <t>苏*娟</t>
  </si>
  <si>
    <t>福州英华职业学院数字媒体技术专业</t>
  </si>
  <si>
    <t>王*燕</t>
  </si>
  <si>
    <t>厦门市孝贤技工学校电子商务专业</t>
  </si>
  <si>
    <t>中专</t>
  </si>
  <si>
    <t>肖*顺</t>
  </si>
  <si>
    <t>安溪县龙门中学高三年级</t>
  </si>
  <si>
    <t>高中</t>
  </si>
  <si>
    <t>苏*婷</t>
  </si>
  <si>
    <t>安溪县第十一中学高三年级</t>
  </si>
  <si>
    <t>苏*海</t>
  </si>
  <si>
    <t>安溪县参内中学高三年级</t>
  </si>
  <si>
    <t>丁*仪</t>
  </si>
  <si>
    <t>华中师范大学马克思主义理论类</t>
  </si>
  <si>
    <t>林*旺</t>
  </si>
  <si>
    <t>安溪县第一中学高三年级</t>
  </si>
  <si>
    <t>安溪县第十一中学高二年级</t>
  </si>
  <si>
    <t>凤城镇</t>
  </si>
  <si>
    <t>李*煌</t>
  </si>
  <si>
    <t>安溪县铭选中学高三年级</t>
  </si>
  <si>
    <t>王*康</t>
  </si>
  <si>
    <t>安溪县恒兴中学高三年级</t>
  </si>
  <si>
    <t xml:space="preserve">高中 </t>
  </si>
  <si>
    <t>期间休学一年</t>
  </si>
  <si>
    <t>黄*杰</t>
  </si>
  <si>
    <t>安溪县金火完全中学高三年级</t>
  </si>
  <si>
    <t>蓝田乡</t>
  </si>
  <si>
    <t>颜*州</t>
  </si>
  <si>
    <t>汕尾市职业技术学校电子技术应用专业</t>
  </si>
  <si>
    <t>湖头镇</t>
  </si>
  <si>
    <t>苏*锋</t>
  </si>
  <si>
    <t>安溪县俊民中学高三年级</t>
  </si>
  <si>
    <t>虎邱镇</t>
  </si>
  <si>
    <t>周*槟</t>
  </si>
  <si>
    <t>周*桢</t>
  </si>
  <si>
    <t>安溪县蓝溪中学高三年级</t>
  </si>
  <si>
    <t>合计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</si>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</sst>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7" fillId="0" borderId="0"/>
    <xf numFmtId="0" fontId="28" fillId="0" borderId="0"/>
    <xf numFmtId="0" fontId="26" fillId="0" borderId="0">
      <alignment vertical="center"/>
    </xf>
    <xf numFmtId="0" fontId="29" fillId="0" borderId="0"/>
    <xf numFmtId="0" fontId="26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52" applyFont="1" applyAlignment="1">
      <alignment horizontal="center" vertical="center" shrinkToFit="1"/>
    </xf>
    <xf numFmtId="0" fontId="2" fillId="0" borderId="1" xfId="56" applyFont="1" applyBorder="1" applyAlignment="1">
      <alignment horizontal="center" vertical="center" shrinkToFit="1"/>
    </xf>
    <xf numFmtId="0" fontId="2" fillId="0" borderId="1" xfId="56" applyFont="1" applyBorder="1" applyAlignment="1">
      <alignment horizontal="center" vertical="center" wrapText="1" shrinkToFit="1"/>
    </xf>
    <xf numFmtId="0" fontId="3" fillId="0" borderId="1" xfId="56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56" applyFont="1" applyBorder="1" applyAlignment="1">
      <alignment horizontal="center" vertical="center" wrapText="1" shrinkToFit="1"/>
    </xf>
    <xf numFmtId="0" fontId="4" fillId="2" borderId="2" xfId="54" applyNumberFormat="1" applyFont="1" applyFill="1" applyBorder="1" applyAlignment="1">
      <alignment horizontal="center" vertical="center" shrinkToFit="1"/>
    </xf>
    <xf numFmtId="0" fontId="4" fillId="0" borderId="2" xfId="52" applyFont="1" applyBorder="1" applyAlignment="1">
      <alignment horizontal="center" vertical="center" shrinkToFit="1"/>
    </xf>
    <xf numFmtId="0" fontId="4" fillId="0" borderId="2" xfId="54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57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 4 2" xfId="49"/>
    <cellStyle name="常规 57 2 2 2 2 2" xfId="50"/>
    <cellStyle name="常规 6" xfId="51"/>
    <cellStyle name="常规 8" xfId="52"/>
    <cellStyle name="常规 3 2" xfId="53"/>
    <cellStyle name="常规 3 3" xfId="54"/>
    <cellStyle name="常规 2 2" xfId="55"/>
    <cellStyle name="常规 20 4" xfId="56"/>
    <cellStyle name="常规 2" xfId="57"/>
    <cellStyle name="常规 23" xfId="58"/>
    <cellStyle name="常规 3" xfId="59"/>
    <cellStyle name="常规 3 2 2 2" xfId="60"/>
    <cellStyle name="常规 4" xfId="61"/>
    <cellStyle name="常规 5" xfId="62"/>
    <cellStyle name="常规 7" xfId="63"/>
    <cellStyle name="样式 1" xfId="64"/>
    <cellStyle name="常规_Sheet1_5" xfId="65"/>
    <cellStyle name="常规_Sheet1_第四季度" xfId="66"/>
    <cellStyle name="常规_Sheet1_1" xfId="67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5"/>
  <sheetViews>
    <sheetView tabSelected="1" workbookViewId="0">
      <selection activeCell="O8" sqref="O8"/>
    </sheetView>
  </sheetViews>
  <sheetFormatPr defaultColWidth="9" defaultRowHeight="13.5"/>
  <cols>
    <col min="5" max="5" width="31.25" style="1" customWidth="1"/>
    <col min="6" max="6" width="14.125" style="2" customWidth="1"/>
    <col min="7" max="8" width="9" style="2"/>
    <col min="9" max="9" width="13" style="2" customWidth="1"/>
    <col min="11" max="11" width="12.625" customWidth="1"/>
  </cols>
  <sheetData>
    <row r="1" ht="2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2.75" spans="1:1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  <c r="K2" s="8" t="s">
        <v>11</v>
      </c>
    </row>
    <row r="3" ht="28" customHeight="1" spans="1:11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>
        <v>45170</v>
      </c>
      <c r="G3" s="15" t="s">
        <v>16</v>
      </c>
      <c r="H3" s="15">
        <v>3</v>
      </c>
      <c r="I3" s="14">
        <v>45231</v>
      </c>
      <c r="J3" s="16">
        <v>2500</v>
      </c>
      <c r="K3" s="15"/>
    </row>
    <row r="4" ht="28" customHeight="1" spans="1:11">
      <c r="A4" s="9">
        <v>2</v>
      </c>
      <c r="B4" s="11" t="s">
        <v>17</v>
      </c>
      <c r="C4" s="11" t="s">
        <v>18</v>
      </c>
      <c r="D4" s="11" t="s">
        <v>19</v>
      </c>
      <c r="E4" s="13" t="s">
        <v>20</v>
      </c>
      <c r="F4" s="14">
        <v>45170</v>
      </c>
      <c r="G4" s="15" t="s">
        <v>16</v>
      </c>
      <c r="H4" s="15">
        <v>3</v>
      </c>
      <c r="I4" s="14">
        <v>45231</v>
      </c>
      <c r="J4" s="16">
        <v>2500</v>
      </c>
      <c r="K4" s="15"/>
    </row>
    <row r="5" ht="28" customHeight="1" spans="1:11">
      <c r="A5" s="9">
        <v>3</v>
      </c>
      <c r="B5" s="11" t="s">
        <v>21</v>
      </c>
      <c r="C5" s="11" t="s">
        <v>22</v>
      </c>
      <c r="D5" s="11" t="s">
        <v>19</v>
      </c>
      <c r="E5" s="13" t="s">
        <v>23</v>
      </c>
      <c r="F5" s="14">
        <v>45200</v>
      </c>
      <c r="G5" s="15" t="s">
        <v>16</v>
      </c>
      <c r="H5" s="15">
        <v>3</v>
      </c>
      <c r="I5" s="14">
        <v>45231</v>
      </c>
      <c r="J5" s="16">
        <v>2500</v>
      </c>
      <c r="K5" s="15"/>
    </row>
    <row r="6" ht="28" customHeight="1" spans="1:11">
      <c r="A6" s="9">
        <v>4</v>
      </c>
      <c r="B6" s="10" t="s">
        <v>24</v>
      </c>
      <c r="C6" s="10" t="s">
        <v>25</v>
      </c>
      <c r="D6" s="12" t="s">
        <v>14</v>
      </c>
      <c r="E6" s="13" t="s">
        <v>26</v>
      </c>
      <c r="F6" s="14">
        <v>45536</v>
      </c>
      <c r="G6" s="15" t="s">
        <v>16</v>
      </c>
      <c r="H6" s="15">
        <v>3</v>
      </c>
      <c r="I6" s="14">
        <v>45536</v>
      </c>
      <c r="J6" s="16">
        <v>2500</v>
      </c>
      <c r="K6" s="15"/>
    </row>
    <row r="7" ht="28" customHeight="1" spans="1:11">
      <c r="A7" s="9">
        <v>5</v>
      </c>
      <c r="B7" s="10" t="s">
        <v>27</v>
      </c>
      <c r="C7" s="10" t="s">
        <v>28</v>
      </c>
      <c r="D7" s="12" t="s">
        <v>14</v>
      </c>
      <c r="E7" s="13" t="s">
        <v>29</v>
      </c>
      <c r="F7" s="14">
        <v>45536</v>
      </c>
      <c r="G7" s="15" t="s">
        <v>30</v>
      </c>
      <c r="H7" s="15">
        <v>4</v>
      </c>
      <c r="I7" s="14">
        <v>45566</v>
      </c>
      <c r="J7" s="16">
        <v>2500</v>
      </c>
      <c r="K7" s="15"/>
    </row>
    <row r="8" ht="27" customHeight="1" spans="1:11">
      <c r="A8" s="9">
        <v>6</v>
      </c>
      <c r="B8" s="10" t="s">
        <v>31</v>
      </c>
      <c r="C8" s="10" t="s">
        <v>32</v>
      </c>
      <c r="D8" s="12" t="s">
        <v>19</v>
      </c>
      <c r="E8" s="13" t="s">
        <v>33</v>
      </c>
      <c r="F8" s="14">
        <v>45566</v>
      </c>
      <c r="G8" s="15" t="s">
        <v>30</v>
      </c>
      <c r="H8" s="15">
        <v>4</v>
      </c>
      <c r="I8" s="14">
        <v>45597</v>
      </c>
      <c r="J8" s="16">
        <v>2500</v>
      </c>
      <c r="K8" s="15"/>
    </row>
    <row r="9" ht="28" customHeight="1" spans="1:11">
      <c r="A9" s="9">
        <v>7</v>
      </c>
      <c r="B9" s="10" t="s">
        <v>27</v>
      </c>
      <c r="C9" s="10" t="s">
        <v>34</v>
      </c>
      <c r="D9" s="12" t="s">
        <v>19</v>
      </c>
      <c r="E9" s="13" t="s">
        <v>35</v>
      </c>
      <c r="F9" s="14">
        <v>45170</v>
      </c>
      <c r="G9" s="15" t="s">
        <v>16</v>
      </c>
      <c r="H9" s="15">
        <v>3</v>
      </c>
      <c r="I9" s="14">
        <v>45627</v>
      </c>
      <c r="J9" s="16">
        <v>2500</v>
      </c>
      <c r="K9" s="15"/>
    </row>
    <row r="10" ht="28" customHeight="1" spans="1:11">
      <c r="A10" s="9">
        <v>8</v>
      </c>
      <c r="B10" s="10" t="s">
        <v>36</v>
      </c>
      <c r="C10" s="10" t="s">
        <v>37</v>
      </c>
      <c r="D10" s="12" t="s">
        <v>19</v>
      </c>
      <c r="E10" s="13" t="s">
        <v>38</v>
      </c>
      <c r="F10" s="14">
        <v>45536</v>
      </c>
      <c r="G10" s="15" t="s">
        <v>16</v>
      </c>
      <c r="H10" s="15">
        <v>3</v>
      </c>
      <c r="I10" s="14">
        <v>45658</v>
      </c>
      <c r="J10" s="16">
        <v>2500</v>
      </c>
      <c r="K10" s="15"/>
    </row>
    <row r="11" ht="28" customHeight="1" spans="1:11">
      <c r="A11" s="9">
        <v>9</v>
      </c>
      <c r="B11" s="10" t="s">
        <v>21</v>
      </c>
      <c r="C11" s="10" t="s">
        <v>39</v>
      </c>
      <c r="D11" s="15" t="s">
        <v>19</v>
      </c>
      <c r="E11" s="13" t="s">
        <v>40</v>
      </c>
      <c r="F11" s="14">
        <v>45170</v>
      </c>
      <c r="G11" s="15" t="s">
        <v>41</v>
      </c>
      <c r="H11" s="15">
        <v>3</v>
      </c>
      <c r="I11" s="14">
        <v>45809</v>
      </c>
      <c r="J11" s="16">
        <v>2500</v>
      </c>
      <c r="K11" s="15"/>
    </row>
    <row r="12" ht="28" customHeight="1" spans="1:11">
      <c r="A12" s="9">
        <v>10</v>
      </c>
      <c r="B12" s="10" t="s">
        <v>27</v>
      </c>
      <c r="C12" s="10" t="s">
        <v>42</v>
      </c>
      <c r="D12" s="12" t="s">
        <v>14</v>
      </c>
      <c r="E12" s="13" t="s">
        <v>43</v>
      </c>
      <c r="F12" s="14">
        <v>45170</v>
      </c>
      <c r="G12" s="15" t="s">
        <v>44</v>
      </c>
      <c r="H12" s="15">
        <v>3</v>
      </c>
      <c r="I12" s="14">
        <v>45839</v>
      </c>
      <c r="J12" s="16">
        <v>2500</v>
      </c>
      <c r="K12" s="15"/>
    </row>
    <row r="13" ht="28" customHeight="1" spans="1:11">
      <c r="A13" s="9">
        <v>11</v>
      </c>
      <c r="B13" s="10" t="s">
        <v>24</v>
      </c>
      <c r="C13" s="10" t="s">
        <v>45</v>
      </c>
      <c r="D13" s="12" t="s">
        <v>14</v>
      </c>
      <c r="E13" s="13" t="s">
        <v>46</v>
      </c>
      <c r="F13" s="14">
        <v>45170</v>
      </c>
      <c r="G13" s="15" t="s">
        <v>44</v>
      </c>
      <c r="H13" s="15">
        <v>3</v>
      </c>
      <c r="I13" s="14">
        <v>45839</v>
      </c>
      <c r="J13" s="16">
        <v>2500</v>
      </c>
      <c r="K13" s="15"/>
    </row>
    <row r="14" ht="28" customHeight="1" spans="1:11">
      <c r="A14" s="9">
        <v>12</v>
      </c>
      <c r="B14" s="10" t="s">
        <v>17</v>
      </c>
      <c r="C14" s="10" t="s">
        <v>47</v>
      </c>
      <c r="D14" s="12" t="s">
        <v>14</v>
      </c>
      <c r="E14" s="13" t="s">
        <v>48</v>
      </c>
      <c r="F14" s="14">
        <v>45170</v>
      </c>
      <c r="G14" s="15" t="s">
        <v>44</v>
      </c>
      <c r="H14" s="15">
        <v>3</v>
      </c>
      <c r="I14" s="14">
        <v>45839</v>
      </c>
      <c r="J14" s="16">
        <v>2500</v>
      </c>
      <c r="K14" s="15"/>
    </row>
    <row r="15" ht="28" customHeight="1" spans="1:11">
      <c r="A15" s="9">
        <v>13</v>
      </c>
      <c r="B15" s="10" t="s">
        <v>27</v>
      </c>
      <c r="C15" s="10" t="s">
        <v>49</v>
      </c>
      <c r="D15" s="12" t="s">
        <v>19</v>
      </c>
      <c r="E15" s="13" t="s">
        <v>50</v>
      </c>
      <c r="F15" s="14">
        <v>45901</v>
      </c>
      <c r="G15" s="15" t="s">
        <v>30</v>
      </c>
      <c r="H15" s="15">
        <v>4</v>
      </c>
      <c r="I15" s="14">
        <v>45931</v>
      </c>
      <c r="J15" s="16">
        <v>2500</v>
      </c>
      <c r="K15" s="13"/>
    </row>
    <row r="16" ht="28" customHeight="1" spans="1:11">
      <c r="A16" s="9">
        <v>14</v>
      </c>
      <c r="B16" s="10" t="s">
        <v>21</v>
      </c>
      <c r="C16" s="15" t="s">
        <v>51</v>
      </c>
      <c r="D16" s="15" t="s">
        <v>14</v>
      </c>
      <c r="E16" s="13" t="s">
        <v>52</v>
      </c>
      <c r="F16" s="14">
        <v>45170</v>
      </c>
      <c r="G16" s="15" t="s">
        <v>44</v>
      </c>
      <c r="H16" s="15">
        <v>3</v>
      </c>
      <c r="I16" s="14">
        <v>45931</v>
      </c>
      <c r="J16" s="16">
        <v>2500</v>
      </c>
      <c r="K16" s="17"/>
    </row>
    <row r="17" ht="28" customHeight="1" spans="1:11">
      <c r="A17" s="9">
        <v>15</v>
      </c>
      <c r="B17" s="15" t="s">
        <v>24</v>
      </c>
      <c r="C17" s="15" t="s">
        <v>45</v>
      </c>
      <c r="D17" s="15" t="s">
        <v>19</v>
      </c>
      <c r="E17" s="15" t="s">
        <v>53</v>
      </c>
      <c r="F17" s="14">
        <v>45536</v>
      </c>
      <c r="G17" s="15" t="s">
        <v>44</v>
      </c>
      <c r="H17" s="15">
        <v>3</v>
      </c>
      <c r="I17" s="14">
        <v>45931</v>
      </c>
      <c r="J17" s="16">
        <v>2500</v>
      </c>
      <c r="K17" s="15"/>
    </row>
    <row r="18" ht="28" customHeight="1" spans="1:11">
      <c r="A18" s="9">
        <v>16</v>
      </c>
      <c r="B18" s="12" t="s">
        <v>54</v>
      </c>
      <c r="C18" s="12" t="s">
        <v>55</v>
      </c>
      <c r="D18" s="12" t="s">
        <v>14</v>
      </c>
      <c r="E18" s="13" t="s">
        <v>56</v>
      </c>
      <c r="F18" s="14">
        <v>45170</v>
      </c>
      <c r="G18" s="15" t="s">
        <v>44</v>
      </c>
      <c r="H18" s="15">
        <v>3</v>
      </c>
      <c r="I18" s="14">
        <v>45931</v>
      </c>
      <c r="J18" s="16">
        <v>2500</v>
      </c>
      <c r="K18" s="15"/>
    </row>
    <row r="19" ht="27" customHeight="1" spans="1:11">
      <c r="A19" s="9">
        <v>17</v>
      </c>
      <c r="B19" s="10" t="s">
        <v>17</v>
      </c>
      <c r="C19" s="10" t="s">
        <v>57</v>
      </c>
      <c r="D19" s="12" t="s">
        <v>14</v>
      </c>
      <c r="E19" s="13" t="s">
        <v>58</v>
      </c>
      <c r="F19" s="14">
        <v>44805</v>
      </c>
      <c r="G19" s="15" t="s">
        <v>59</v>
      </c>
      <c r="H19" s="15">
        <v>3</v>
      </c>
      <c r="I19" s="14">
        <v>45931</v>
      </c>
      <c r="J19" s="16">
        <v>2500</v>
      </c>
      <c r="K19" s="13" t="s">
        <v>60</v>
      </c>
    </row>
    <row r="20" ht="28" customHeight="1" spans="1:11">
      <c r="A20" s="9">
        <v>18</v>
      </c>
      <c r="B20" s="15" t="s">
        <v>54</v>
      </c>
      <c r="C20" s="15" t="s">
        <v>61</v>
      </c>
      <c r="D20" s="15" t="s">
        <v>14</v>
      </c>
      <c r="E20" s="15" t="s">
        <v>62</v>
      </c>
      <c r="F20" s="14">
        <v>45170</v>
      </c>
      <c r="G20" s="15" t="s">
        <v>59</v>
      </c>
      <c r="H20" s="15">
        <v>3</v>
      </c>
      <c r="I20" s="14">
        <v>46023</v>
      </c>
      <c r="J20" s="16">
        <v>2500</v>
      </c>
      <c r="K20" s="15"/>
    </row>
    <row r="21" ht="28" customHeight="1" spans="1:11">
      <c r="A21" s="9">
        <v>19</v>
      </c>
      <c r="B21" s="10" t="s">
        <v>63</v>
      </c>
      <c r="C21" s="10" t="s">
        <v>64</v>
      </c>
      <c r="D21" s="15" t="s">
        <v>14</v>
      </c>
      <c r="E21" s="13" t="s">
        <v>65</v>
      </c>
      <c r="F21" s="14">
        <v>45170</v>
      </c>
      <c r="G21" s="15" t="s">
        <v>41</v>
      </c>
      <c r="H21" s="15">
        <v>3</v>
      </c>
      <c r="I21" s="14">
        <v>46023</v>
      </c>
      <c r="J21" s="16">
        <v>2500</v>
      </c>
      <c r="K21" s="17"/>
    </row>
    <row r="22" ht="28" customHeight="1" spans="1:11">
      <c r="A22" s="9">
        <v>20</v>
      </c>
      <c r="B22" s="15" t="s">
        <v>66</v>
      </c>
      <c r="C22" s="15" t="s">
        <v>67</v>
      </c>
      <c r="D22" s="15" t="s">
        <v>14</v>
      </c>
      <c r="E22" s="13" t="s">
        <v>68</v>
      </c>
      <c r="F22" s="14">
        <v>45170</v>
      </c>
      <c r="G22" s="15" t="s">
        <v>59</v>
      </c>
      <c r="H22" s="15">
        <v>3</v>
      </c>
      <c r="I22" s="14">
        <v>46023</v>
      </c>
      <c r="J22" s="16">
        <v>2500</v>
      </c>
      <c r="K22" s="15"/>
    </row>
    <row r="23" ht="28" customHeight="1" spans="1:11">
      <c r="A23" s="9">
        <v>21</v>
      </c>
      <c r="B23" s="10" t="s">
        <v>69</v>
      </c>
      <c r="C23" s="10" t="s">
        <v>70</v>
      </c>
      <c r="D23" s="15" t="s">
        <v>19</v>
      </c>
      <c r="E23" s="13" t="s">
        <v>48</v>
      </c>
      <c r="F23" s="14">
        <v>45170</v>
      </c>
      <c r="G23" s="15" t="s">
        <v>59</v>
      </c>
      <c r="H23" s="15">
        <v>3</v>
      </c>
      <c r="I23" s="14">
        <v>46113</v>
      </c>
      <c r="J23" s="16">
        <v>2500</v>
      </c>
      <c r="K23" s="17"/>
    </row>
    <row r="24" ht="28" customHeight="1" spans="1:11">
      <c r="A24" s="9">
        <v>22</v>
      </c>
      <c r="B24" s="10" t="s">
        <v>69</v>
      </c>
      <c r="C24" s="10" t="s">
        <v>71</v>
      </c>
      <c r="D24" s="15" t="s">
        <v>19</v>
      </c>
      <c r="E24" s="13" t="s">
        <v>72</v>
      </c>
      <c r="F24" s="14">
        <v>45170</v>
      </c>
      <c r="G24" s="15" t="s">
        <v>59</v>
      </c>
      <c r="H24" s="15">
        <v>3</v>
      </c>
      <c r="I24" s="14">
        <v>46113</v>
      </c>
      <c r="J24" s="16">
        <v>2500</v>
      </c>
      <c r="K24" s="17"/>
    </row>
    <row r="25" ht="28" customHeight="1" spans="1:11">
      <c r="A25" s="10" t="s">
        <v>73</v>
      </c>
      <c r="B25" s="10"/>
      <c r="C25" s="10" t="s">
        <v>74</v>
      </c>
      <c r="D25" s="18"/>
      <c r="E25" s="13"/>
      <c r="F25" s="15"/>
      <c r="G25" s="15"/>
      <c r="H25" s="15"/>
      <c r="I25" s="15"/>
      <c r="J25" s="16">
        <f>SUM(J3:J24)</f>
        <v>55000</v>
      </c>
      <c r="K25" s="17"/>
    </row>
  </sheetData>
  <autoFilter xmlns:etc="http://www.wps.cn/officeDocument/2017/etCustomData" ref="A2:J25" etc:filterBottomFollowUsedRange="0">
    <extLst/>
  </autoFilter>
  <mergeCells count="1">
    <mergeCell ref="A1:K1"/>
  </mergeCells>
  <dataValidations count="1">
    <dataValidation type="list" allowBlank="1" showInputMessage="1" showErrorMessage="1" error="错误！请再选择。" sqref="B20 B4:B5">
      <formula1>"凤城镇,蓬莱镇,湖头镇,官桥镇,剑斗镇,城厢镇,参内乡,魁斗镇,金谷镇,湖上乡,尚卿乡,龙门镇,西坪镇,虎邱镇,龙涓乡,长坑乡,蓝田乡,祥华乡,感德镇,芦田镇,白濑乡,福田乡,桃舟乡,大坪乡"</formula1>
    </dataValidation>
  </dataValidation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泉州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(ง •̀_•́)ง♂</cp:lastModifiedBy>
  <dcterms:created xsi:type="dcterms:W3CDTF">2020-01-15T02:00:00Z</dcterms:created>
  <cp:lastPrinted>2020-07-22T02:24:00Z</cp:lastPrinted>
  <dcterms:modified xsi:type="dcterms:W3CDTF">2026-07-28T08:29:46Z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4AD562CBA6184312A976FD7D91AD502E_13</vt:lpwstr>
  </property>
  <property fmtid="{D5CDD505-2E9C-101B-9397-08002B2CF9AE}" pid="4" name="CalculationRule">
    <vt:i4>0</vt:i4>
  </property>
</Properties>
</file>