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<sst xmlns="http://schemas.openxmlformats.org/spreadsheetml/2006/main" count="43" uniqueCount="38">
  <si>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附件3：</t>
  </si>
  <si>
    <t>安溪县2025年度省级农村道路客运发展奖励涨价补贴资金安排情况汇总表</t>
  </si>
  <si>
    <t>资金（单位：元）</t>
  </si>
  <si>
    <t>序号</t>
  </si>
  <si>
    <t>客运企业名称</t>
  </si>
  <si>
    <t>补贴资金
合计</t>
  </si>
  <si>
    <t>新购置农村客运车辆</t>
  </si>
  <si>
    <t xml:space="preserve">农村客运信息化
</t>
  </si>
  <si>
    <t>安全运营</t>
  </si>
  <si>
    <t>镇村客运运营</t>
  </si>
  <si>
    <t>农村客运运营(含镇村客运）</t>
  </si>
  <si>
    <t>购置价</t>
  </si>
  <si>
    <t>补贴资金</t>
  </si>
  <si>
    <t>年度安溪考评得分</t>
  </si>
  <si>
    <t>补助金额</t>
  </si>
  <si>
    <t>在册月运营数</t>
  </si>
  <si>
    <t>车辆总数
（辆）</t>
  </si>
  <si>
    <t>基准车型数量
（辆）</t>
  </si>
  <si>
    <t>月座位数
（月.座）</t>
  </si>
  <si>
    <t>实际运行天数
（单位：天）</t>
  </si>
  <si>
    <t>化成标准车型
（单位：天）</t>
  </si>
  <si>
    <t>基本系数
（保留小数点后两位数）
（元/天）</t>
  </si>
  <si>
    <t xml:space="preserve">补助资金
</t>
  </si>
  <si>
    <t>福建省泉运实业集团有限公司安溪分公司</t>
  </si>
  <si>
    <t>/</t>
  </si>
  <si>
    <t>泉州新恒兴交通集团有限公司</t>
  </si>
  <si>
    <t>19.81万元（闽CYG426)</t>
  </si>
  <si>
    <t>19.81万元（闽CYH148)</t>
  </si>
  <si>
    <t>19.81万元（闽CYJ222)</t>
  </si>
  <si>
    <t>19.81万元（闽CYK795)</t>
  </si>
  <si>
    <t>20.25万元（闽CYK559)</t>
  </si>
  <si>
    <t>19.81万元（闽CYK357)</t>
  </si>
  <si>
    <t>19.81万元（闽CYK359)</t>
  </si>
  <si>
    <t>19.81万元（闽CYJ489）</t>
  </si>
  <si>
    <t>19.81万元（闽CYJ548）</t>
  </si>
  <si>
    <t>19.81万元（闽CYJ707）</t>
  </si>
  <si>
    <t>37.55万元（闽CYK815）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</si>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</sst>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zoomScale="115" zoomScaleNormal="115" topLeftCell="B1" workbookViewId="0">
      <selection activeCell="I5" sqref="I5"/>
    </sheetView>
  </sheetViews>
  <sheetFormatPr defaultColWidth="9" defaultRowHeight="13.5"/>
  <cols>
    <col min="1" max="1" width="9" style="2"/>
    <col min="2" max="2" width="20" style="3" customWidth="1"/>
    <col min="3" max="3" width="12.75" style="3" customWidth="1"/>
    <col min="4" max="4" width="21.8416666666667" style="4" customWidth="1"/>
    <col min="5" max="5" width="10.8833333333333" style="4" customWidth="1"/>
    <col min="6" max="6" width="10" style="4" customWidth="1"/>
    <col min="7" max="7" width="11.3833333333333" style="5" customWidth="1"/>
    <col min="8" max="8" width="9.13333333333333" style="5" customWidth="1"/>
    <col min="9" max="9" width="9" style="4" customWidth="1"/>
    <col min="10" max="10" width="8.88333333333333" style="4" customWidth="1"/>
    <col min="11" max="11" width="9" style="3" customWidth="1"/>
    <col min="12" max="12" width="13.3833333333333" style="3" customWidth="1"/>
    <col min="13" max="13" width="9.13333333333333" style="3" customWidth="1"/>
    <col min="14" max="14" width="13.3833333333333" style="3" customWidth="1"/>
    <col min="15" max="17" width="12" style="3" customWidth="1"/>
    <col min="18" max="258" width="9" style="3"/>
    <col min="259" max="16384" width="9" style="2"/>
  </cols>
  <sheetData>
    <row r="1" ht="20.25" spans="1:17">
      <c r="A1" s="6" t="s">
        <v>0</v>
      </c>
      <c r="B1" s="6"/>
      <c r="C1" s="7"/>
    </row>
    <row r="2" s="1" customFormat="1" ht="42.95" customHeight="1" spans="1:17">
      <c r="A2" s="8" t="s">
        <v>1</v>
      </c>
      <c r="B2" s="8"/>
      <c r="C2" s="8"/>
      <c r="D2" s="8"/>
      <c r="E2" s="8"/>
      <c r="F2" s="8"/>
      <c r="G2" s="9"/>
      <c r="H2" s="9"/>
      <c r="I2" s="8"/>
      <c r="J2" s="8"/>
      <c r="K2" s="8"/>
      <c r="L2" s="8"/>
      <c r="M2" s="8"/>
      <c r="N2" s="8"/>
      <c r="O2" s="8"/>
      <c r="P2" s="8"/>
      <c r="Q2" s="8"/>
    </row>
    <row r="3" s="1" customFormat="1" ht="21.95" customHeight="1" spans="1:17">
      <c r="B3" s="10"/>
      <c r="C3" s="10"/>
      <c r="D3" s="11"/>
      <c r="E3" s="12"/>
      <c r="F3" s="12"/>
      <c r="G3" s="13"/>
      <c r="H3" s="13"/>
      <c r="I3" s="12"/>
      <c r="J3" s="12"/>
      <c r="K3" s="12"/>
      <c r="L3" s="12"/>
      <c r="M3" s="12"/>
      <c r="N3" s="12"/>
      <c r="O3" s="12"/>
      <c r="P3" s="14" t="s">
        <v>2</v>
      </c>
      <c r="Q3" s="14"/>
    </row>
    <row r="4" s="1" customFormat="1" ht="51.75" customHeight="1" spans="1:17">
      <c r="A4" s="15" t="s">
        <v>3</v>
      </c>
      <c r="B4" s="16" t="s">
        <v>4</v>
      </c>
      <c r="C4" s="15" t="s">
        <v>5</v>
      </c>
      <c r="D4" s="17" t="s">
        <v>6</v>
      </c>
      <c r="E4" s="17"/>
      <c r="F4" s="17" t="s">
        <v>7</v>
      </c>
      <c r="G4" s="18" t="s">
        <v>8</v>
      </c>
      <c r="H4" s="18"/>
      <c r="I4" s="17" t="s">
        <v>9</v>
      </c>
      <c r="J4" s="17"/>
      <c r="K4" s="19" t="s">
        <v>10</v>
      </c>
      <c r="L4" s="19"/>
      <c r="M4" s="19"/>
      <c r="N4" s="19"/>
      <c r="O4" s="19"/>
      <c r="P4" s="19"/>
      <c r="Q4" s="19"/>
    </row>
    <row r="5" s="1" customFormat="1" ht="64.5" customHeight="1" spans="1:17">
      <c r="A5" s="20"/>
      <c r="B5" s="21"/>
      <c r="C5" s="20"/>
      <c r="D5" s="22" t="s">
        <v>11</v>
      </c>
      <c r="E5" s="23" t="s">
        <v>12</v>
      </c>
      <c r="F5" s="17"/>
      <c r="G5" s="24" t="s">
        <v>13</v>
      </c>
      <c r="H5" s="24" t="s">
        <v>14</v>
      </c>
      <c r="I5" s="23" t="s">
        <v>15</v>
      </c>
      <c r="J5" s="23" t="s">
        <v>14</v>
      </c>
      <c r="K5" s="22" t="s">
        <v>16</v>
      </c>
      <c r="L5" s="22" t="s">
        <v>17</v>
      </c>
      <c r="M5" s="22" t="s">
        <v>18</v>
      </c>
      <c r="N5" s="22" t="s">
        <v>19</v>
      </c>
      <c r="O5" s="22" t="s">
        <v>20</v>
      </c>
      <c r="P5" s="22" t="s">
        <v>21</v>
      </c>
      <c r="Q5" s="22" t="s">
        <v>22</v>
      </c>
    </row>
    <row r="6" s="1" customFormat="1" ht="37" customHeight="1" spans="1:17">
      <c r="A6" s="22">
        <v>1</v>
      </c>
      <c r="B6" s="22" t="s">
        <v>23</v>
      </c>
      <c r="C6" s="25">
        <v>1528910</v>
      </c>
      <c r="D6" s="22" t="s">
        <v>24</v>
      </c>
      <c r="E6" s="22" t="s">
        <v>24</v>
      </c>
      <c r="F6" s="22">
        <v>50000</v>
      </c>
      <c r="G6" s="25">
        <v>91.25</v>
      </c>
      <c r="H6" s="25">
        <v>84973</v>
      </c>
      <c r="I6" s="22">
        <v>144</v>
      </c>
      <c r="J6" s="22">
        <v>341173</v>
      </c>
      <c r="K6" s="26">
        <v>52</v>
      </c>
      <c r="L6" s="26">
        <v>52.08</v>
      </c>
      <c r="M6" s="22">
        <v>10601</v>
      </c>
      <c r="N6" s="26">
        <v>16034</v>
      </c>
      <c r="O6" s="26">
        <v>16063.04</v>
      </c>
      <c r="P6" s="26">
        <v>65.5396</v>
      </c>
      <c r="Q6" s="27">
        <v>1052764</v>
      </c>
    </row>
    <row r="7" s="1" customFormat="1" ht="20" customHeight="1" spans="1:17">
      <c r="A7" s="28">
        <v>2</v>
      </c>
      <c r="B7" s="28" t="s">
        <v>25</v>
      </c>
      <c r="C7" s="29">
        <v>1977790</v>
      </c>
      <c r="D7" s="22" t="s">
        <v>26</v>
      </c>
      <c r="E7" s="30">
        <v>49500</v>
      </c>
      <c r="F7" s="28">
        <v>50000</v>
      </c>
      <c r="G7" s="31">
        <v>97</v>
      </c>
      <c r="H7" s="31">
        <v>90327</v>
      </c>
      <c r="I7" s="28">
        <v>152</v>
      </c>
      <c r="J7" s="28">
        <v>360127</v>
      </c>
      <c r="K7" s="28">
        <v>51</v>
      </c>
      <c r="L7" s="28">
        <v>51.23</v>
      </c>
      <c r="M7" s="28">
        <v>8140</v>
      </c>
      <c r="N7" s="28">
        <v>13048</v>
      </c>
      <c r="O7" s="28">
        <v>13097.95</v>
      </c>
      <c r="P7" s="28">
        <v>65.5396</v>
      </c>
      <c r="Q7" s="28">
        <v>858436</v>
      </c>
    </row>
    <row r="8" s="1" customFormat="1" ht="20" customHeight="1" spans="1:17">
      <c r="A8" s="32"/>
      <c r="B8" s="32"/>
      <c r="C8" s="33"/>
      <c r="D8" s="22" t="s">
        <v>27</v>
      </c>
      <c r="E8" s="30">
        <v>49500</v>
      </c>
      <c r="F8" s="32"/>
      <c r="G8" s="34"/>
      <c r="H8" s="34"/>
      <c r="I8" s="32"/>
      <c r="J8" s="32"/>
      <c r="K8" s="32"/>
      <c r="L8" s="32"/>
      <c r="M8" s="32"/>
      <c r="N8" s="32"/>
      <c r="O8" s="32"/>
      <c r="P8" s="32"/>
      <c r="Q8" s="32"/>
    </row>
    <row r="9" s="1" customFormat="1" ht="20" customHeight="1" spans="1:17">
      <c r="A9" s="32"/>
      <c r="B9" s="32"/>
      <c r="C9" s="33"/>
      <c r="D9" s="22" t="s">
        <v>28</v>
      </c>
      <c r="E9" s="30">
        <v>49500</v>
      </c>
      <c r="F9" s="32"/>
      <c r="G9" s="34"/>
      <c r="H9" s="34"/>
      <c r="I9" s="32"/>
      <c r="J9" s="32"/>
      <c r="K9" s="32"/>
      <c r="L9" s="32"/>
      <c r="M9" s="32"/>
      <c r="N9" s="32"/>
      <c r="O9" s="32"/>
      <c r="P9" s="32"/>
      <c r="Q9" s="32"/>
    </row>
    <row r="10" s="1" customFormat="1" ht="20" customHeight="1" spans="1:17">
      <c r="A10" s="32"/>
      <c r="B10" s="32"/>
      <c r="C10" s="33"/>
      <c r="D10" s="22" t="s">
        <v>29</v>
      </c>
      <c r="E10" s="30">
        <v>49500</v>
      </c>
      <c r="F10" s="32"/>
      <c r="G10" s="34"/>
      <c r="H10" s="34"/>
      <c r="I10" s="32"/>
      <c r="J10" s="32"/>
      <c r="K10" s="32"/>
      <c r="L10" s="32"/>
      <c r="M10" s="32"/>
      <c r="N10" s="32"/>
      <c r="O10" s="32"/>
      <c r="P10" s="32"/>
      <c r="Q10" s="32"/>
    </row>
    <row r="11" s="1" customFormat="1" ht="20" customHeight="1" spans="1:17">
      <c r="A11" s="32"/>
      <c r="B11" s="32"/>
      <c r="C11" s="33"/>
      <c r="D11" s="22" t="s">
        <v>30</v>
      </c>
      <c r="E11" s="30">
        <v>60700</v>
      </c>
      <c r="F11" s="32"/>
      <c r="G11" s="34"/>
      <c r="H11" s="34"/>
      <c r="I11" s="32"/>
      <c r="J11" s="32"/>
      <c r="K11" s="32"/>
      <c r="L11" s="32"/>
      <c r="M11" s="32"/>
      <c r="N11" s="32"/>
      <c r="O11" s="32"/>
      <c r="P11" s="32"/>
      <c r="Q11" s="32"/>
    </row>
    <row r="12" s="1" customFormat="1" ht="20" customHeight="1" spans="1:17">
      <c r="A12" s="32"/>
      <c r="B12" s="32"/>
      <c r="C12" s="33"/>
      <c r="D12" s="22" t="s">
        <v>31</v>
      </c>
      <c r="E12" s="30">
        <v>49500</v>
      </c>
      <c r="F12" s="32"/>
      <c r="G12" s="34"/>
      <c r="H12" s="34"/>
      <c r="I12" s="32"/>
      <c r="J12" s="32"/>
      <c r="K12" s="32"/>
      <c r="L12" s="32"/>
      <c r="M12" s="32"/>
      <c r="N12" s="32"/>
      <c r="O12" s="32"/>
      <c r="P12" s="32"/>
      <c r="Q12" s="32"/>
    </row>
    <row r="13" s="1" customFormat="1" ht="20" customHeight="1" spans="1:17">
      <c r="A13" s="32"/>
      <c r="B13" s="32"/>
      <c r="C13" s="33"/>
      <c r="D13" s="22" t="s">
        <v>32</v>
      </c>
      <c r="E13" s="30">
        <v>49500</v>
      </c>
      <c r="F13" s="32"/>
      <c r="G13" s="34"/>
      <c r="H13" s="34"/>
      <c r="I13" s="32"/>
      <c r="J13" s="32"/>
      <c r="K13" s="32"/>
      <c r="L13" s="32"/>
      <c r="M13" s="32"/>
      <c r="N13" s="32"/>
      <c r="O13" s="32"/>
      <c r="P13" s="32"/>
      <c r="Q13" s="32"/>
    </row>
    <row r="14" s="1" customFormat="1" ht="20" customHeight="1" spans="1:17">
      <c r="A14" s="32"/>
      <c r="B14" s="32"/>
      <c r="C14" s="33"/>
      <c r="D14" s="22" t="s">
        <v>33</v>
      </c>
      <c r="E14" s="30">
        <v>49500</v>
      </c>
      <c r="F14" s="32"/>
      <c r="G14" s="34"/>
      <c r="H14" s="34"/>
      <c r="I14" s="32"/>
      <c r="J14" s="32"/>
      <c r="K14" s="32"/>
      <c r="L14" s="32"/>
      <c r="M14" s="32"/>
      <c r="N14" s="32"/>
      <c r="O14" s="32"/>
      <c r="P14" s="32"/>
      <c r="Q14" s="32"/>
    </row>
    <row r="15" s="1" customFormat="1" ht="20" customHeight="1" spans="1:17">
      <c r="A15" s="32"/>
      <c r="B15" s="32"/>
      <c r="C15" s="33"/>
      <c r="D15" s="22" t="s">
        <v>34</v>
      </c>
      <c r="E15" s="30">
        <v>49500</v>
      </c>
      <c r="F15" s="32"/>
      <c r="G15" s="34"/>
      <c r="H15" s="34"/>
      <c r="I15" s="32"/>
      <c r="J15" s="32"/>
      <c r="K15" s="32"/>
      <c r="L15" s="32"/>
      <c r="M15" s="32"/>
      <c r="N15" s="32"/>
      <c r="O15" s="32"/>
      <c r="P15" s="32"/>
      <c r="Q15" s="32"/>
    </row>
    <row r="16" s="1" customFormat="1" ht="20" customHeight="1" spans="1:17">
      <c r="A16" s="32"/>
      <c r="B16" s="32"/>
      <c r="C16" s="33"/>
      <c r="D16" s="22" t="s">
        <v>35</v>
      </c>
      <c r="E16" s="30">
        <v>49500</v>
      </c>
      <c r="F16" s="32"/>
      <c r="G16" s="34"/>
      <c r="H16" s="34"/>
      <c r="I16" s="32"/>
      <c r="J16" s="32"/>
      <c r="K16" s="32"/>
      <c r="L16" s="32"/>
      <c r="M16" s="32"/>
      <c r="N16" s="32"/>
      <c r="O16" s="32"/>
      <c r="P16" s="32"/>
      <c r="Q16" s="32"/>
    </row>
    <row r="17" s="1" customFormat="1" ht="20" customHeight="1" spans="1:17">
      <c r="A17" s="35"/>
      <c r="B17" s="35"/>
      <c r="C17" s="36"/>
      <c r="D17" s="22" t="s">
        <v>36</v>
      </c>
      <c r="E17" s="30">
        <v>112700</v>
      </c>
      <c r="F17" s="35"/>
      <c r="G17" s="37"/>
      <c r="H17" s="37"/>
      <c r="I17" s="35"/>
      <c r="J17" s="35"/>
      <c r="K17" s="35"/>
      <c r="L17" s="35"/>
      <c r="M17" s="35"/>
      <c r="N17" s="35"/>
      <c r="O17" s="35"/>
      <c r="P17" s="35"/>
      <c r="Q17" s="35"/>
    </row>
    <row r="18" s="1" customFormat="1" ht="36" customHeight="1" spans="1:17">
      <c r="A18" s="26"/>
      <c r="B18" s="38" t="s">
        <v>37</v>
      </c>
      <c r="C18" s="38">
        <v>3506700</v>
      </c>
      <c r="D18" s="39" t="s">
        <v>24</v>
      </c>
      <c r="E18" s="39">
        <v>618900</v>
      </c>
      <c r="F18" s="39">
        <v>100000</v>
      </c>
      <c r="G18" s="40" t="s">
        <v>24</v>
      </c>
      <c r="H18" s="41">
        <v>175300</v>
      </c>
      <c r="I18" s="39">
        <v>296</v>
      </c>
      <c r="J18" s="27">
        <v>701300</v>
      </c>
      <c r="K18" s="39">
        <v>103</v>
      </c>
      <c r="L18" s="39">
        <v>103.31</v>
      </c>
      <c r="M18" s="39">
        <v>18741</v>
      </c>
      <c r="N18" s="39">
        <v>29082</v>
      </c>
      <c r="O18" s="39">
        <f>SUM(O6:O17)</f>
        <v>29160.99</v>
      </c>
      <c r="P18" s="39" t="s">
        <v>24</v>
      </c>
      <c r="Q18" s="39">
        <v>1911200</v>
      </c>
    </row>
  </sheetData>
  <mergeCells count="26">
    <mergeCell ref="A1:B1"/>
    <mergeCell ref="A2:Q2"/>
    <mergeCell ref="P3:Q3"/>
    <mergeCell ref="D4:E4"/>
    <mergeCell ref="G4:H4"/>
    <mergeCell ref="I4:J4"/>
    <mergeCell ref="K4:Q4"/>
    <mergeCell ref="A4:A5"/>
    <mergeCell ref="A7:A17"/>
    <mergeCell ref="B4:B5"/>
    <mergeCell ref="B7:B17"/>
    <mergeCell ref="C4:C5"/>
    <mergeCell ref="C7:C17"/>
    <mergeCell ref="F4:F5"/>
    <mergeCell ref="F7:F17"/>
    <mergeCell ref="G7:G17"/>
    <mergeCell ref="H7:H17"/>
    <mergeCell ref="I7:I17"/>
    <mergeCell ref="J7:J17"/>
    <mergeCell ref="K7:K17"/>
    <mergeCell ref="L7:L17"/>
    <mergeCell ref="M7:M17"/>
    <mergeCell ref="N7:N17"/>
    <mergeCell ref="O7:O17"/>
    <mergeCell ref="P7:P17"/>
    <mergeCell ref="Q7:Q17"/>
  </mergeCells>
  <pageMargins left="0.751388888888889" right="0.751388888888889" top="0.802777777777778" bottom="0.409027777777778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吠吠吠</cp:lastModifiedBy>
  <dcterms:created xsi:type="dcterms:W3CDTF">2024-05-28T12:49:00Z</dcterms:created>
  <cp:lastPrinted>2024-06-11T03:12:00Z</cp:lastPrinted>
  <dcterms:modified xsi:type="dcterms:W3CDTF">2026-01-27T07:23:35Z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79B8EE6CA08449D4BDEDF101CD3BC63D_13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