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<sst xmlns="http://schemas.openxmlformats.org/spreadsheetml/2006/main" count="53" uniqueCount="42">
  <si>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附件</t>
  </si>
  <si>
    <t>安溪县2023年补发企业享受社会保险补贴资金明细表</t>
  </si>
  <si>
    <t>序号</t>
  </si>
  <si>
    <t>就业单位</t>
  </si>
  <si>
    <t>姓名</t>
  </si>
  <si>
    <t>性别</t>
  </si>
  <si>
    <t>身份证号码</t>
  </si>
  <si>
    <t>就业失业登记证</t>
  </si>
  <si>
    <t>人员类别</t>
  </si>
  <si>
    <t>基本养老保险费</t>
  </si>
  <si>
    <t>基本医疗保险费</t>
  </si>
  <si>
    <t>失业保险费</t>
  </si>
  <si>
    <t>补贴金额
(元)</t>
  </si>
  <si>
    <t>备注</t>
  </si>
  <si>
    <t>单位缴费金额(元)</t>
  </si>
  <si>
    <t>补贴金额(元)</t>
  </si>
  <si>
    <t>安溪万达广场商业物业管理有限公司</t>
  </si>
  <si>
    <t>刘锦鹏</t>
  </si>
  <si>
    <t>男</t>
  </si>
  <si>
    <t>350524********7718</t>
  </si>
  <si>
    <t>3505240022000654</t>
  </si>
  <si>
    <t>毕业年度高校毕业生</t>
  </si>
  <si>
    <t>补发2022年8-12月养老、医疗20%，失业100%</t>
  </si>
  <si>
    <t>林玲玲</t>
  </si>
  <si>
    <t>女</t>
  </si>
  <si>
    <t>350524********5524</t>
  </si>
  <si>
    <t>3505240022000672</t>
  </si>
  <si>
    <t>补发2022年9-12月养老、医疗20%，失业100%</t>
  </si>
  <si>
    <t>吴英红</t>
  </si>
  <si>
    <t>350524********202X</t>
  </si>
  <si>
    <t>3505240022000673</t>
  </si>
  <si>
    <t>补发2022年9-11月养老、医疗20%，失业100%</t>
  </si>
  <si>
    <t>陈旭阳</t>
  </si>
  <si>
    <t>350524********8219</t>
  </si>
  <si>
    <t>3505240022001332</t>
  </si>
  <si>
    <t>补发2022年12月养老、医疗20%，失业100%</t>
  </si>
  <si>
    <t>谢志超</t>
  </si>
  <si>
    <t>350583********6615</t>
  </si>
  <si>
    <t>3505240022000781</t>
  </si>
  <si>
    <t>补发2022年11-12月养老、医疗20%，失业100%</t>
  </si>
  <si>
    <t>合计:</t>
  </si>
  <si>
    <r>
      <rPr>
        <sz val="11"/>
        <color theme="1"/>
        <rFont val="宋体"/>
        <charset val="134"/>
        <scheme val="minor"/>
      </rPr>
      <t>注：根据泉人社文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  <scheme val="minor"/>
      </rPr>
      <t>2025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  <scheme val="minor"/>
      </rPr>
      <t>71号文件要求，补发2022年养老保险费、医疗保险费单位缴纳部分的20%，失业保险费单位缴纳部分的100%。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</si>
</sst>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6" fillId="0" borderId="3" xfId="50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6" fontId="6" fillId="0" borderId="3" xfId="49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青牛当月增当月预算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F5" sqref="F5"/>
    </sheetView>
  </sheetViews>
  <sheetFormatPr defaultColWidth="9" defaultRowHeight="14.25"/>
  <cols>
    <col min="1" max="1" width="5.375" customWidth="1"/>
    <col min="2" max="2" width="8.875" customWidth="1"/>
    <col min="3" max="3" width="6.25" customWidth="1"/>
    <col min="4" max="4" width="5.75" customWidth="1"/>
    <col min="5" max="5" width="19" customWidth="1"/>
    <col min="6" max="6" width="17.25" customWidth="1"/>
    <col min="7" max="7" width="11.375" customWidth="1"/>
    <col min="8" max="8" width="10.375" customWidth="1"/>
    <col min="9" max="11" width="10.125" customWidth="1"/>
    <col min="12" max="12" width="10.75" customWidth="1"/>
    <col min="13" max="13" width="9.75" customWidth="1"/>
    <col min="14" max="14" width="9.375" customWidth="1"/>
    <col min="15" max="15" width="15.125" customWidth="1"/>
  </cols>
  <sheetData>
    <row r="1" ht="28" customHeight="1" spans="1:1">
      <c r="A1" s="1" t="s">
        <v>0</v>
      </c>
    </row>
    <row r="2" ht="48" customHeight="1" spans="1:15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5" customHeight="1" spans="1:1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7" t="s">
        <v>9</v>
      </c>
      <c r="I3" s="25"/>
      <c r="J3" s="17" t="s">
        <v>10</v>
      </c>
      <c r="K3" s="25"/>
      <c r="L3" s="17" t="s">
        <v>11</v>
      </c>
      <c r="M3" s="25"/>
      <c r="N3" s="27" t="s">
        <v>12</v>
      </c>
      <c r="O3" s="28" t="s">
        <v>13</v>
      </c>
    </row>
    <row r="4" ht="28.5" spans="1:15">
      <c r="A4" s="6"/>
      <c r="B4" s="7"/>
      <c r="C4" s="6"/>
      <c r="D4" s="6"/>
      <c r="E4" s="6"/>
      <c r="F4" s="6"/>
      <c r="G4" s="6"/>
      <c r="H4" s="18" t="s">
        <v>14</v>
      </c>
      <c r="I4" s="18" t="s">
        <v>15</v>
      </c>
      <c r="J4" s="18" t="s">
        <v>14</v>
      </c>
      <c r="K4" s="18" t="s">
        <v>15</v>
      </c>
      <c r="L4" s="18" t="s">
        <v>14</v>
      </c>
      <c r="M4" s="18" t="s">
        <v>15</v>
      </c>
      <c r="N4" s="29"/>
      <c r="O4" s="30"/>
    </row>
    <row r="5" ht="45" customHeight="1" spans="1:15">
      <c r="A5" s="8">
        <v>1</v>
      </c>
      <c r="B5" s="9" t="s">
        <v>16</v>
      </c>
      <c r="C5" s="8" t="s">
        <v>17</v>
      </c>
      <c r="D5" s="8" t="s">
        <v>18</v>
      </c>
      <c r="E5" s="8" t="s">
        <v>19</v>
      </c>
      <c r="F5" s="33" t="s">
        <v>20</v>
      </c>
      <c r="G5" s="19" t="s">
        <v>21</v>
      </c>
      <c r="H5" s="20">
        <v>2960</v>
      </c>
      <c r="I5" s="22">
        <v>592</v>
      </c>
      <c r="J5" s="22">
        <v>1497</v>
      </c>
      <c r="K5" s="26">
        <v>299.4</v>
      </c>
      <c r="L5" s="26">
        <v>92.5</v>
      </c>
      <c r="M5" s="26">
        <v>92.5</v>
      </c>
      <c r="N5" s="22">
        <v>983.9</v>
      </c>
      <c r="O5" s="31" t="s">
        <v>22</v>
      </c>
    </row>
    <row r="6" ht="45" customHeight="1" spans="1:15">
      <c r="A6" s="8">
        <v>2</v>
      </c>
      <c r="B6" s="10"/>
      <c r="C6" s="8" t="s">
        <v>23</v>
      </c>
      <c r="D6" s="8" t="s">
        <v>24</v>
      </c>
      <c r="E6" s="8" t="s">
        <v>25</v>
      </c>
      <c r="F6" s="33" t="s">
        <v>26</v>
      </c>
      <c r="G6" s="19" t="s">
        <v>21</v>
      </c>
      <c r="H6" s="21">
        <v>2368</v>
      </c>
      <c r="I6" s="22">
        <v>473.6</v>
      </c>
      <c r="J6" s="22">
        <v>1197.6</v>
      </c>
      <c r="K6" s="26">
        <v>239.52</v>
      </c>
      <c r="L6" s="21">
        <v>74</v>
      </c>
      <c r="M6" s="21">
        <v>74</v>
      </c>
      <c r="N6" s="22">
        <v>787.12</v>
      </c>
      <c r="O6" s="31" t="s">
        <v>27</v>
      </c>
    </row>
    <row r="7" ht="45" customHeight="1" spans="1:15">
      <c r="A7" s="8">
        <v>3</v>
      </c>
      <c r="B7" s="10"/>
      <c r="C7" s="8" t="s">
        <v>28</v>
      </c>
      <c r="D7" s="8" t="s">
        <v>24</v>
      </c>
      <c r="E7" s="8" t="s">
        <v>29</v>
      </c>
      <c r="F7" s="33" t="s">
        <v>30</v>
      </c>
      <c r="G7" s="19" t="s">
        <v>21</v>
      </c>
      <c r="H7" s="22">
        <v>1776</v>
      </c>
      <c r="I7" s="22">
        <v>355.2</v>
      </c>
      <c r="J7" s="22">
        <v>898.2</v>
      </c>
      <c r="K7" s="26">
        <v>179.64</v>
      </c>
      <c r="L7" s="22">
        <v>55.5</v>
      </c>
      <c r="M7" s="22">
        <v>55.5</v>
      </c>
      <c r="N7" s="22">
        <v>590.34</v>
      </c>
      <c r="O7" s="31" t="s">
        <v>31</v>
      </c>
    </row>
    <row r="8" ht="45" customHeight="1" spans="1:15">
      <c r="A8" s="8">
        <v>4</v>
      </c>
      <c r="B8" s="10"/>
      <c r="C8" s="8" t="s">
        <v>32</v>
      </c>
      <c r="D8" s="8" t="s">
        <v>18</v>
      </c>
      <c r="E8" s="8" t="s">
        <v>33</v>
      </c>
      <c r="F8" s="33" t="s">
        <v>34</v>
      </c>
      <c r="G8" s="19" t="s">
        <v>21</v>
      </c>
      <c r="H8" s="22">
        <v>592</v>
      </c>
      <c r="I8" s="22">
        <v>118.4</v>
      </c>
      <c r="J8" s="22">
        <v>299.4</v>
      </c>
      <c r="K8" s="26">
        <v>59.88</v>
      </c>
      <c r="L8" s="22">
        <v>18.5</v>
      </c>
      <c r="M8" s="22">
        <v>18.5</v>
      </c>
      <c r="N8" s="22">
        <v>196.78</v>
      </c>
      <c r="O8" s="31" t="s">
        <v>35</v>
      </c>
    </row>
    <row r="9" ht="45" customHeight="1" spans="1:15">
      <c r="A9" s="8">
        <v>5</v>
      </c>
      <c r="B9" s="11"/>
      <c r="C9" s="8" t="s">
        <v>36</v>
      </c>
      <c r="D9" s="8" t="s">
        <v>18</v>
      </c>
      <c r="E9" s="8" t="s">
        <v>37</v>
      </c>
      <c r="F9" s="33" t="s">
        <v>38</v>
      </c>
      <c r="G9" s="19" t="s">
        <v>21</v>
      </c>
      <c r="H9" s="22">
        <v>1184</v>
      </c>
      <c r="I9" s="22">
        <v>236.8</v>
      </c>
      <c r="J9" s="22">
        <v>598.8</v>
      </c>
      <c r="K9" s="26">
        <v>119.76</v>
      </c>
      <c r="L9" s="22">
        <v>37</v>
      </c>
      <c r="M9" s="22">
        <v>37</v>
      </c>
      <c r="N9" s="22">
        <v>393.56</v>
      </c>
      <c r="O9" s="31" t="s">
        <v>39</v>
      </c>
    </row>
    <row r="10" ht="45" customHeight="1" spans="1:15">
      <c r="A10" s="12" t="s">
        <v>40</v>
      </c>
      <c r="B10" s="13"/>
      <c r="C10" s="13"/>
      <c r="D10" s="13"/>
      <c r="E10" s="13"/>
      <c r="F10" s="13"/>
      <c r="G10" s="23"/>
      <c r="H10" s="24"/>
      <c r="I10" s="24">
        <f>SUM(I5:I9)</f>
        <v>1776</v>
      </c>
      <c r="J10" s="24"/>
      <c r="K10" s="24">
        <f>SUM(K5:K9)</f>
        <v>898.2</v>
      </c>
      <c r="L10" s="24"/>
      <c r="M10" s="24">
        <f>SUM(M5:M9)</f>
        <v>277.5</v>
      </c>
      <c r="N10" s="24">
        <v>2951.7</v>
      </c>
      <c r="O10" s="32"/>
    </row>
    <row r="11" ht="42" customHeight="1" spans="1:15">
      <c r="A11" s="14" t="s">
        <v>41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ht="24.95" customHeight="1" spans="1:1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ht="24.95" customHeight="1" spans="13:14">
      <c r="M13" s="16"/>
      <c r="N13" s="16"/>
    </row>
  </sheetData>
  <mergeCells count="16">
    <mergeCell ref="A2:O2"/>
    <mergeCell ref="H3:I3"/>
    <mergeCell ref="J3:K3"/>
    <mergeCell ref="L3:M3"/>
    <mergeCell ref="A10:G10"/>
    <mergeCell ref="A11:O11"/>
    <mergeCell ref="A3:A4"/>
    <mergeCell ref="B3:B4"/>
    <mergeCell ref="B5:B9"/>
    <mergeCell ref="C3:C4"/>
    <mergeCell ref="D3:D4"/>
    <mergeCell ref="E3:E4"/>
    <mergeCell ref="F3:F4"/>
    <mergeCell ref="G3:G4"/>
    <mergeCell ref="N3:N4"/>
    <mergeCell ref="O3:O4"/>
  </mergeCells>
  <printOptions horizontalCentered="1"/>
  <pageMargins left="0.393055555555556" right="0.393055555555556" top="0.747916666666667" bottom="0.747916666666667" header="0.314583333333333" footer="0.314583333333333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WJF</dc:creator>
  <cp:lastModifiedBy>user</cp:lastModifiedBy>
  <dcterms:created xsi:type="dcterms:W3CDTF">2020-06-02T15:24:00Z</dcterms:created>
  <cp:lastPrinted>2024-03-06T09:49:00Z</cp:lastPrinted>
  <dcterms:modified xsi:type="dcterms:W3CDTF">2026-03-26T08:22:27Z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D85ACF65F0DC4A25437CC469ED4A77BC_43</vt:lpwstr>
  </property>
  <property fmtid="{D5CDD505-2E9C-101B-9397-08002B2CF9AE}" pid="4" name="CalculationRule">
    <vt:i4>0</vt:i4>
  </property>
</Properties>
</file>