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城乡低保、特困对象救助名单公示\9月\"/>
    </mc:Choice>
  </mc:AlternateContent>
  <bookViews>
    <workbookView windowWidth="28800" windowHeight="12375" tabRatio="723"/>
  </bookViews>
  <sheets>
    <sheet name="农村低保" sheetId="1" r:id="rId1"/>
    <sheet name="农村特困分散供养" sheetId="3" r:id="rId2"/>
    <sheet name="农村特困集中供养" sheetId="6" r:id="rId3"/>
  </sheets>
  <definedNames>
    <definedName name="_xlnm._FilterDatabase" localSheetId="0" hidden="1">农村低保!$A$3:$I$396</definedName>
    <definedName name="_xlnm._FilterDatabase" localSheetId="1" hidden="1">农村特困分散供养!$A$3:$F$20</definedName>
    <definedName name="_xlnm._FilterDatabase" localSheetId="2" hidden="1">农村特困集中供养!$A$3:$F$26</definedName>
    <definedName name="_xlnm.Print_Titles" localSheetId="0">农村低保!$1:$3</definedName>
    <definedName name="_xlnm.Print_Titles" localSheetId="1">农村特困分散供养!$1:$3</definedName>
    <definedName name="_xlnm.Print_Titles" localSheetId="2">农村特困集中供养!$1:$3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<sst xmlns="http://schemas.openxmlformats.org/spreadsheetml/2006/main" count="2097" uniqueCount="387">
  <si>
    <t>参内镇2026年9月农村低保名册</t>
  </si>
  <si>
    <t xml:space="preserve"> 参内镇人民政府（盖章）                                                                                             填报时间：2026年9月1日</t>
  </si>
  <si>
    <t>序号</t>
  </si>
  <si>
    <t>乡镇</t>
  </si>
  <si>
    <t>家庭住址</t>
  </si>
  <si>
    <t>户主姓名</t>
  </si>
  <si>
    <t>保障人数</t>
  </si>
  <si>
    <t>与户主关系</t>
  </si>
  <si>
    <t>低保对象姓名</t>
  </si>
  <si>
    <t>每人保障金额</t>
  </si>
  <si>
    <t>每户发放金额</t>
  </si>
  <si>
    <t>参内镇</t>
  </si>
  <si>
    <t>镇中村</t>
  </si>
  <si>
    <t>黄*建</t>
  </si>
  <si>
    <t>本人</t>
  </si>
  <si>
    <t>配偶</t>
  </si>
  <si>
    <t>吴*芬</t>
  </si>
  <si>
    <t>黄*来</t>
  </si>
  <si>
    <t>王*明</t>
  </si>
  <si>
    <t>黄*辉</t>
  </si>
  <si>
    <t>王*浩</t>
  </si>
  <si>
    <t>黄*华</t>
  </si>
  <si>
    <t>镇东村</t>
  </si>
  <si>
    <t>黄*坤</t>
  </si>
  <si>
    <t>易*娥</t>
  </si>
  <si>
    <t>黄*丽</t>
  </si>
  <si>
    <t>黄*龙</t>
  </si>
  <si>
    <t>赵*河</t>
  </si>
  <si>
    <t>父母</t>
  </si>
  <si>
    <t>叶*花</t>
  </si>
  <si>
    <t>赵*义</t>
  </si>
  <si>
    <t>女</t>
  </si>
  <si>
    <t>黄*凤</t>
  </si>
  <si>
    <t>孙子</t>
  </si>
  <si>
    <t>赵*豪</t>
  </si>
  <si>
    <t>黄*福</t>
  </si>
  <si>
    <t>黄*彬</t>
  </si>
  <si>
    <t>黄*根</t>
  </si>
  <si>
    <t>王*霞</t>
  </si>
  <si>
    <t>子</t>
  </si>
  <si>
    <t>王*敏</t>
  </si>
  <si>
    <t>王*耀</t>
  </si>
  <si>
    <t>赵*兴</t>
  </si>
  <si>
    <t>黄*良</t>
  </si>
  <si>
    <t>黄*发</t>
  </si>
  <si>
    <t>祜水村</t>
  </si>
  <si>
    <t>李*荣</t>
  </si>
  <si>
    <t>黄*基</t>
  </si>
  <si>
    <t>黄*全</t>
  </si>
  <si>
    <t>黄*莲</t>
  </si>
  <si>
    <t>叶*治</t>
  </si>
  <si>
    <t>黄*东</t>
  </si>
  <si>
    <t>叶*玲</t>
  </si>
  <si>
    <t>黄*才</t>
  </si>
  <si>
    <t>谢*</t>
  </si>
  <si>
    <t>黄*成</t>
  </si>
  <si>
    <t>谢*萍</t>
  </si>
  <si>
    <t>孙女</t>
  </si>
  <si>
    <t>黄*兰</t>
  </si>
  <si>
    <t>李*贤</t>
  </si>
  <si>
    <t>黄*清</t>
  </si>
  <si>
    <t>兄弟姐妹</t>
  </si>
  <si>
    <t>黄*星</t>
  </si>
  <si>
    <t>黄*仁</t>
  </si>
  <si>
    <t>黄*山</t>
  </si>
  <si>
    <t>黄*茹</t>
  </si>
  <si>
    <t>黄*英</t>
  </si>
  <si>
    <t>其他</t>
  </si>
  <si>
    <t>黄*杉</t>
  </si>
  <si>
    <t>洪*育</t>
  </si>
  <si>
    <t>黄*珠</t>
  </si>
  <si>
    <t>美塘村</t>
  </si>
  <si>
    <t>黄*生</t>
  </si>
  <si>
    <t>谢*丽</t>
  </si>
  <si>
    <t>黄*强</t>
  </si>
  <si>
    <t>黄*欣</t>
  </si>
  <si>
    <t>黄*坚</t>
  </si>
  <si>
    <t>王*崖</t>
  </si>
  <si>
    <t>黄*毅</t>
  </si>
  <si>
    <t>黄*宗</t>
  </si>
  <si>
    <t>廖*华</t>
  </si>
  <si>
    <t>黄*秀</t>
  </si>
  <si>
    <t>黄*雄</t>
  </si>
  <si>
    <t>叶*顺</t>
  </si>
  <si>
    <t>王*贵</t>
  </si>
  <si>
    <t>谢*愉</t>
  </si>
  <si>
    <t>子女</t>
  </si>
  <si>
    <t>黄*涵</t>
  </si>
  <si>
    <t>大厝村</t>
  </si>
  <si>
    <t>何*碧</t>
  </si>
  <si>
    <t>黄*源</t>
  </si>
  <si>
    <t>黄*斌</t>
  </si>
  <si>
    <t>黄*章</t>
  </si>
  <si>
    <t>黄*荣</t>
  </si>
  <si>
    <t>石*</t>
  </si>
  <si>
    <t>黄*德</t>
  </si>
  <si>
    <t>孙*菊</t>
  </si>
  <si>
    <t>黄*杰</t>
  </si>
  <si>
    <t>黄*艺</t>
  </si>
  <si>
    <t>黄*城</t>
  </si>
  <si>
    <t>黄*地</t>
  </si>
  <si>
    <t>王*华</t>
  </si>
  <si>
    <t>黄*</t>
  </si>
  <si>
    <t>苏*剧</t>
  </si>
  <si>
    <t>黄*安</t>
  </si>
  <si>
    <t>黄*鑫</t>
  </si>
  <si>
    <t>谢*珍</t>
  </si>
  <si>
    <t>谢*兰</t>
  </si>
  <si>
    <t>黄*泉</t>
  </si>
  <si>
    <t>黄*军</t>
  </si>
  <si>
    <t>黄*治</t>
  </si>
  <si>
    <t>黄*火</t>
  </si>
  <si>
    <t>颜*兰</t>
  </si>
  <si>
    <t>黄*兴</t>
  </si>
  <si>
    <t>赵*云</t>
  </si>
  <si>
    <t>黄*妍</t>
  </si>
  <si>
    <t>黄*新</t>
  </si>
  <si>
    <t>黄*通</t>
  </si>
  <si>
    <t>叶*宝</t>
  </si>
  <si>
    <t>参山村</t>
  </si>
  <si>
    <t>叶*艺</t>
  </si>
  <si>
    <t>叶*东</t>
  </si>
  <si>
    <t>叶*明</t>
  </si>
  <si>
    <t>叶*全</t>
  </si>
  <si>
    <t>王*贞</t>
  </si>
  <si>
    <t>蔡*平</t>
  </si>
  <si>
    <t>高*展</t>
  </si>
  <si>
    <t>叶*林</t>
  </si>
  <si>
    <t>苏*铁</t>
  </si>
  <si>
    <t>苏*宁</t>
  </si>
  <si>
    <t>谢*珠</t>
  </si>
  <si>
    <t>苏*瑞</t>
  </si>
  <si>
    <t>谢*玲</t>
  </si>
  <si>
    <t>叶*汝</t>
  </si>
  <si>
    <t>高*生</t>
  </si>
  <si>
    <t>叶*城</t>
  </si>
  <si>
    <t>黄*燕</t>
  </si>
  <si>
    <t>叶*雯</t>
  </si>
  <si>
    <t>叶*彬</t>
  </si>
  <si>
    <t>黄*玲</t>
  </si>
  <si>
    <t>叶*云</t>
  </si>
  <si>
    <t>叶*华</t>
  </si>
  <si>
    <t>叶*涵</t>
  </si>
  <si>
    <t>叶*强</t>
  </si>
  <si>
    <t>叶*楠</t>
  </si>
  <si>
    <t>李*能</t>
  </si>
  <si>
    <t>叶*婷</t>
  </si>
  <si>
    <t>叶*鞭</t>
  </si>
  <si>
    <t>陈*英</t>
  </si>
  <si>
    <t>叶*恒</t>
  </si>
  <si>
    <t>叶*欣</t>
  </si>
  <si>
    <t>高*全</t>
  </si>
  <si>
    <t>王*环</t>
  </si>
  <si>
    <t>高*真</t>
  </si>
  <si>
    <t>高*圆</t>
  </si>
  <si>
    <t>苏*祥</t>
  </si>
  <si>
    <t>黄*平</t>
  </si>
  <si>
    <t>叶*菊</t>
  </si>
  <si>
    <t>叶*芳</t>
  </si>
  <si>
    <t>叶*灿</t>
  </si>
  <si>
    <t>陈*珍</t>
  </si>
  <si>
    <t>叶*平</t>
  </si>
  <si>
    <t>叶*成</t>
  </si>
  <si>
    <t>魏*新</t>
  </si>
  <si>
    <t>叶*豪</t>
  </si>
  <si>
    <t>叶*南</t>
  </si>
  <si>
    <t>谢*桂</t>
  </si>
  <si>
    <t>叶*丰</t>
  </si>
  <si>
    <t>郑*君</t>
  </si>
  <si>
    <t>苏*伏</t>
  </si>
  <si>
    <t>苏*宝</t>
  </si>
  <si>
    <t>苏*玲</t>
  </si>
  <si>
    <t>苏*丹</t>
  </si>
  <si>
    <t>苏*敏</t>
  </si>
  <si>
    <t>叶*财</t>
  </si>
  <si>
    <t>员潭村</t>
  </si>
  <si>
    <t>谢*贤</t>
  </si>
  <si>
    <t>蔡*花</t>
  </si>
  <si>
    <t>谢*辉</t>
  </si>
  <si>
    <t>黄*卿</t>
  </si>
  <si>
    <t>谢*狼</t>
  </si>
  <si>
    <t>谢*清</t>
  </si>
  <si>
    <t>蔡*章</t>
  </si>
  <si>
    <t>蔡*怡</t>
  </si>
  <si>
    <t>杨*燕</t>
  </si>
  <si>
    <t>谢*萱</t>
  </si>
  <si>
    <t>谢*铠</t>
  </si>
  <si>
    <t>蔡*艳</t>
  </si>
  <si>
    <t>蔡*雯</t>
  </si>
  <si>
    <t>蔡*博</t>
  </si>
  <si>
    <t>蔡*宸</t>
  </si>
  <si>
    <t>韦*珠</t>
  </si>
  <si>
    <t>谢*燕</t>
  </si>
  <si>
    <t>陈*湘</t>
  </si>
  <si>
    <t>罗内村</t>
  </si>
  <si>
    <t>吕*英</t>
  </si>
  <si>
    <t>李*兰</t>
  </si>
  <si>
    <t>黄*长</t>
  </si>
  <si>
    <t>黄*琪</t>
  </si>
  <si>
    <t>黄*盛</t>
  </si>
  <si>
    <t>蓝*</t>
  </si>
  <si>
    <t>黄*立</t>
  </si>
  <si>
    <t>黄*添</t>
  </si>
  <si>
    <t>黄*有</t>
  </si>
  <si>
    <t>黄*达</t>
  </si>
  <si>
    <t>孙*气</t>
  </si>
  <si>
    <t>黄*远</t>
  </si>
  <si>
    <t>吴*兰</t>
  </si>
  <si>
    <t>黄*甜</t>
  </si>
  <si>
    <t>黄*莹</t>
  </si>
  <si>
    <t>黄*程</t>
  </si>
  <si>
    <t>黄*波</t>
  </si>
  <si>
    <t>黄*伦</t>
  </si>
  <si>
    <t>谢*受</t>
  </si>
  <si>
    <t>黄*土</t>
  </si>
  <si>
    <t>苏*</t>
  </si>
  <si>
    <t>黄*豪</t>
  </si>
  <si>
    <t>钟*珍</t>
  </si>
  <si>
    <t>黄*忠</t>
  </si>
  <si>
    <t>黄*伟</t>
  </si>
  <si>
    <t>黄*法</t>
  </si>
  <si>
    <t>王*花</t>
  </si>
  <si>
    <t>黄*藤</t>
  </si>
  <si>
    <t>黄*言</t>
  </si>
  <si>
    <t>孙*足</t>
  </si>
  <si>
    <t>黄*贤</t>
  </si>
  <si>
    <t>刘*粼</t>
  </si>
  <si>
    <t>黄*敏</t>
  </si>
  <si>
    <t>胡*萍</t>
  </si>
  <si>
    <t>黄*捷</t>
  </si>
  <si>
    <t>洪*承</t>
  </si>
  <si>
    <t>黄*金</t>
  </si>
  <si>
    <t>周*香</t>
  </si>
  <si>
    <t>黄*梅</t>
  </si>
  <si>
    <t>坑头村</t>
  </si>
  <si>
    <t>谢*琪</t>
  </si>
  <si>
    <t>黄*聪</t>
  </si>
  <si>
    <t>黄*鹏</t>
  </si>
  <si>
    <t>叶*娥</t>
  </si>
  <si>
    <t>岩前村</t>
  </si>
  <si>
    <t>苏*金</t>
  </si>
  <si>
    <t>苏*立</t>
  </si>
  <si>
    <t>黄*蕊</t>
  </si>
  <si>
    <t>祖父</t>
  </si>
  <si>
    <t>苏*运</t>
  </si>
  <si>
    <t>苏*梅</t>
  </si>
  <si>
    <t>苏*星</t>
  </si>
  <si>
    <t>洋乌内村</t>
  </si>
  <si>
    <t>朱*福</t>
  </si>
  <si>
    <t>赖*吉</t>
  </si>
  <si>
    <t>黄*能</t>
  </si>
  <si>
    <t>黄*冬</t>
  </si>
  <si>
    <t>黄*快</t>
  </si>
  <si>
    <t>黄*文</t>
  </si>
  <si>
    <t>谢*妹</t>
  </si>
  <si>
    <t>李*鑫</t>
  </si>
  <si>
    <t>叶*敏</t>
  </si>
  <si>
    <t>黄*用</t>
  </si>
  <si>
    <t>黄*从</t>
  </si>
  <si>
    <t>儿子</t>
  </si>
  <si>
    <t>黄*元</t>
  </si>
  <si>
    <t>黄*川</t>
  </si>
  <si>
    <t>黄*娜</t>
  </si>
  <si>
    <t>李*华</t>
  </si>
  <si>
    <t>王*真</t>
  </si>
  <si>
    <t>田底村</t>
  </si>
  <si>
    <t>胡*</t>
  </si>
  <si>
    <t>朱*发</t>
  </si>
  <si>
    <t>朱*辉</t>
  </si>
  <si>
    <t>朱*祥</t>
  </si>
  <si>
    <t>黄*涛</t>
  </si>
  <si>
    <t>黄*南</t>
  </si>
  <si>
    <t>黄*田</t>
  </si>
  <si>
    <t>黄*超</t>
  </si>
  <si>
    <t>朱*财</t>
  </si>
  <si>
    <t>谢*煌</t>
  </si>
  <si>
    <t>叶*福</t>
  </si>
  <si>
    <t>杜*琼</t>
  </si>
  <si>
    <t>黄*阳</t>
  </si>
  <si>
    <t>叶*亚</t>
  </si>
  <si>
    <t>黄*凯</t>
  </si>
  <si>
    <t>黄*义</t>
  </si>
  <si>
    <t>王*勇</t>
  </si>
  <si>
    <t>谢*强</t>
  </si>
  <si>
    <t>黄*恭</t>
  </si>
  <si>
    <t>吴*鹏</t>
  </si>
  <si>
    <t>黄*至</t>
  </si>
  <si>
    <t>陈*梅</t>
  </si>
  <si>
    <t>黄*喜</t>
  </si>
  <si>
    <t>叶*杰</t>
  </si>
  <si>
    <t>黄*博</t>
  </si>
  <si>
    <t>陈*琴</t>
  </si>
  <si>
    <t>黄*晗</t>
  </si>
  <si>
    <t>儿媳</t>
  </si>
  <si>
    <t>吴*琼</t>
  </si>
  <si>
    <t>赵*吉</t>
  </si>
  <si>
    <t>赵*婷</t>
  </si>
  <si>
    <t>李*达</t>
  </si>
  <si>
    <t>叶*英</t>
  </si>
  <si>
    <t>王*水</t>
  </si>
  <si>
    <t>张*英</t>
  </si>
  <si>
    <t>谢*良</t>
  </si>
  <si>
    <t>王*枝</t>
  </si>
  <si>
    <t>叶*红</t>
  </si>
  <si>
    <t>李*枝</t>
  </si>
  <si>
    <t>叶*丽</t>
  </si>
  <si>
    <t>黄*泰</t>
  </si>
  <si>
    <t>黄*彤</t>
  </si>
  <si>
    <t>李*姗</t>
  </si>
  <si>
    <t>叶*轩</t>
  </si>
  <si>
    <t>叶*萱</t>
  </si>
  <si>
    <t>叶*思</t>
  </si>
  <si>
    <t>李*容</t>
  </si>
  <si>
    <t>黄*恩</t>
  </si>
  <si>
    <t>黄*诺</t>
  </si>
  <si>
    <t>黄*璐</t>
  </si>
  <si>
    <t>黄*勇</t>
  </si>
  <si>
    <t>黄*煆</t>
  </si>
  <si>
    <t>谢*艺</t>
  </si>
  <si>
    <t>高*富</t>
  </si>
  <si>
    <t>高*滢</t>
  </si>
  <si>
    <t>高*琼</t>
  </si>
  <si>
    <t>黄*环</t>
  </si>
  <si>
    <t>李*妍</t>
  </si>
  <si>
    <t>赵*发</t>
  </si>
  <si>
    <t>石*凤</t>
  </si>
  <si>
    <t>赵*</t>
  </si>
  <si>
    <t>石*莹</t>
  </si>
  <si>
    <t>赵*莹</t>
  </si>
  <si>
    <t>赵*团</t>
  </si>
  <si>
    <t>赵*安</t>
  </si>
  <si>
    <t>叶*龙</t>
  </si>
  <si>
    <t>叶*松</t>
  </si>
  <si>
    <t>施*美</t>
  </si>
  <si>
    <t>赵*文</t>
  </si>
  <si>
    <t>赵*楷</t>
  </si>
  <si>
    <t>黄*薇</t>
  </si>
  <si>
    <t>王*良</t>
  </si>
  <si>
    <t>黄*玉</t>
  </si>
  <si>
    <t>黄*晨</t>
  </si>
  <si>
    <t>李*莲</t>
  </si>
  <si>
    <t>黄*翊</t>
  </si>
  <si>
    <t>林*芬</t>
  </si>
  <si>
    <t>黄*红</t>
  </si>
  <si>
    <t>刘*吉</t>
  </si>
  <si>
    <t>叶*良</t>
  </si>
  <si>
    <t>李*芬</t>
  </si>
  <si>
    <t>黄*财</t>
  </si>
  <si>
    <t>父亲</t>
  </si>
  <si>
    <t>长女</t>
  </si>
  <si>
    <t>黄*思</t>
  </si>
  <si>
    <t>长子</t>
  </si>
  <si>
    <t>黄*志</t>
  </si>
  <si>
    <t>次女</t>
  </si>
  <si>
    <t>三女</t>
  </si>
  <si>
    <r>
      <rPr>
        <u/>
        <sz val="14"/>
        <rFont val="黑体"/>
        <charset val="134"/>
      </rPr>
      <t xml:space="preserve"> 参内  </t>
    </r>
    <r>
      <rPr>
        <sz val="14"/>
        <rFont val="黑体"/>
        <charset val="134"/>
      </rPr>
      <t xml:space="preserve"> 镇2026年度农村特困分散供养对象花名册（9月份）</t>
    </r>
  </si>
  <si>
    <t>姓名</t>
  </si>
  <si>
    <t>与本人关系</t>
  </si>
  <si>
    <t>保障
人数</t>
  </si>
  <si>
    <t>特困类别</t>
  </si>
  <si>
    <t>供养金额</t>
  </si>
  <si>
    <t>黄*道</t>
  </si>
  <si>
    <t>分散全自理</t>
  </si>
  <si>
    <t>蔡*源</t>
  </si>
  <si>
    <t>王*生</t>
  </si>
  <si>
    <t>黄*祥</t>
  </si>
  <si>
    <t>黄*心</t>
  </si>
  <si>
    <t>李*忠</t>
  </si>
  <si>
    <t>李*泉</t>
  </si>
  <si>
    <t>王*城</t>
  </si>
  <si>
    <t>黄*林</t>
  </si>
  <si>
    <t>叶*伟</t>
  </si>
  <si>
    <t>叶*飞</t>
  </si>
  <si>
    <t>合计</t>
  </si>
  <si>
    <r>
      <rPr>
        <u/>
        <sz val="16"/>
        <rFont val="黑体"/>
        <charset val="134"/>
      </rPr>
      <t xml:space="preserve">  参内  </t>
    </r>
    <r>
      <rPr>
        <sz val="16"/>
        <rFont val="黑体"/>
        <charset val="134"/>
      </rPr>
      <t>镇2026年度农村特困集中供养对象花名册（9月份）</t>
    </r>
  </si>
  <si>
    <t xml:space="preserve"> 参内镇人民政府（盖章）                                                                                                     填报时间：2026年9月1日</t>
  </si>
  <si>
    <t>村（居）</t>
  </si>
  <si>
    <t>供养机构</t>
  </si>
  <si>
    <t>黄*石</t>
  </si>
  <si>
    <t>集中全护理</t>
  </si>
  <si>
    <t>安溪县第三医院</t>
  </si>
  <si>
    <t>集中半护理</t>
  </si>
  <si>
    <t>安溪龙人伍心养老院</t>
  </si>
  <si>
    <t>黄*顺</t>
  </si>
  <si>
    <t>集中全自理</t>
  </si>
  <si>
    <t>黄*固</t>
  </si>
  <si>
    <t>4户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</si>
</sst>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yyyy&quot;年&quot;m&quot;月&quot;d&quot;日&quot;;@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6"/>
      <name val="黑体"/>
      <charset val="134"/>
    </font>
    <font>
      <b/>
      <sz val="12"/>
      <name val="宋体"/>
      <charset val="134"/>
    </font>
    <font>
      <b/>
      <sz val="10"/>
      <color rgb="FFC00000"/>
      <name val="宋体"/>
      <charset val="134"/>
    </font>
    <font>
      <b/>
      <sz val="10"/>
      <color rgb="FFC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1"/>
      <color rgb="FFC0000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  <scheme val="minor"/>
    </font>
    <font>
      <sz val="9"/>
      <name val="宋体"/>
      <charset val="134"/>
    </font>
    <font>
      <u/>
      <sz val="14"/>
      <name val="黑体"/>
      <charset val="134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黑体"/>
      <charset val="134"/>
    </font>
    <font>
      <sz val="9.75"/>
      <name val="宋体"/>
      <charset val="134"/>
    </font>
    <font>
      <sz val="6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Times New Roman"/>
      <charset val="0"/>
    </font>
    <font>
      <sz val="12"/>
      <name val="宋体"/>
      <charset val="134"/>
    </font>
    <font>
      <sz val="10"/>
      <name val="Helv"/>
      <charset val="0"/>
    </font>
    <font>
      <sz val="11"/>
      <color theme="1"/>
      <name val="Tahoma"/>
      <charset val="134"/>
    </font>
    <font>
      <sz val="10"/>
      <name val="Arial"/>
      <charset val="0"/>
    </font>
    <font>
      <sz val="14"/>
      <name val="黑体"/>
      <charset val="134"/>
    </font>
    <font>
      <sz val="16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8" fillId="0" borderId="0"/>
    <xf numFmtId="0" fontId="18" fillId="0" borderId="0">
      <alignment vertical="center"/>
    </xf>
    <xf numFmtId="0" fontId="36" fillId="0" borderId="0"/>
    <xf numFmtId="0" fontId="0" fillId="0" borderId="0"/>
    <xf numFmtId="0" fontId="0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/>
    <xf numFmtId="0" fontId="39" fillId="0" borderId="0"/>
    <xf numFmtId="0" fontId="37" fillId="0" borderId="0"/>
    <xf numFmtId="0" fontId="37" fillId="0" borderId="0"/>
    <xf numFmtId="0" fontId="40" fillId="0" borderId="0" applyNumberFormat="0" applyFont="0" applyFill="0" applyBorder="0" applyAlignment="0" applyProtection="0"/>
  </cellStyleXfs>
  <cellXfs count="1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0" borderId="2" xfId="56" applyFont="1" applyFill="1" applyBorder="1" applyAlignment="1">
      <alignment horizontal="center" vertical="center"/>
    </xf>
    <xf numFmtId="0" fontId="7" fillId="0" borderId="2" xfId="53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2" borderId="0" xfId="0" applyFont="1" applyFill="1" applyBorder="1" applyAlignment="1">
      <alignment horizontal="left" vertical="center"/>
    </xf>
    <xf numFmtId="0" fontId="9" fillId="2" borderId="0" xfId="56" applyFont="1" applyFill="1" applyBorder="1" applyAlignment="1">
      <alignment horizontal="center" vertical="center"/>
    </xf>
    <xf numFmtId="0" fontId="9" fillId="2" borderId="0" xfId="53" applyFont="1" applyFill="1" applyBorder="1" applyAlignment="1">
      <alignment horizontal="center" vertical="center"/>
    </xf>
    <xf numFmtId="177" fontId="9" fillId="2" borderId="0" xfId="0" applyNumberFormat="1" applyFont="1" applyFill="1" applyBorder="1" applyAlignment="1">
      <alignment horizontal="center" vertical="center"/>
    </xf>
    <xf numFmtId="0" fontId="9" fillId="2" borderId="0" xfId="53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2" borderId="0" xfId="53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177" fontId="9" fillId="2" borderId="0" xfId="53" applyNumberFormat="1" applyFont="1" applyFill="1" applyBorder="1" applyAlignment="1">
      <alignment horizontal="center" vertical="center"/>
    </xf>
    <xf numFmtId="0" fontId="7" fillId="2" borderId="0" xfId="56" applyFont="1" applyFill="1" applyBorder="1" applyAlignment="1">
      <alignment horizontal="left" vertical="center"/>
    </xf>
    <xf numFmtId="0" fontId="9" fillId="2" borderId="0" xfId="52" applyFont="1" applyFill="1" applyBorder="1" applyAlignment="1">
      <alignment vertical="center"/>
    </xf>
    <xf numFmtId="0" fontId="7" fillId="2" borderId="0" xfId="58" applyFont="1" applyFill="1" applyBorder="1" applyAlignment="1">
      <alignment horizontal="left" vertical="center"/>
    </xf>
    <xf numFmtId="0" fontId="7" fillId="2" borderId="0" xfId="58" applyFont="1" applyFill="1" applyBorder="1" applyAlignment="1">
      <alignment horizontal="center" vertical="center"/>
    </xf>
    <xf numFmtId="0" fontId="9" fillId="2" borderId="0" xfId="52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59" applyFont="1" applyFill="1" applyBorder="1" applyAlignment="1">
      <alignment horizontal="left" vertical="center"/>
    </xf>
    <xf numFmtId="0" fontId="7" fillId="2" borderId="0" xfId="59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11" fillId="2" borderId="0" xfId="59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7" fontId="7" fillId="0" borderId="2" xfId="56" applyNumberFormat="1" applyFont="1" applyFill="1" applyBorder="1" applyAlignment="1">
      <alignment horizontal="center" vertical="center" shrinkToFit="1"/>
    </xf>
    <xf numFmtId="0" fontId="6" fillId="3" borderId="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77" fontId="7" fillId="0" borderId="2" xfId="5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178" fontId="3" fillId="0" borderId="0" xfId="0" applyNumberFormat="1" applyFont="1" applyFill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177" fontId="7" fillId="3" borderId="9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7" fontId="7" fillId="3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77" fontId="17" fillId="0" borderId="0" xfId="0" applyNumberFormat="1" applyFont="1" applyFill="1" applyBorder="1" applyAlignment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0 4 2" xfId="50"/>
    <cellStyle name="_ET_STYLE_NoName_00_" xfId="51"/>
    <cellStyle name="常规 16" xfId="52"/>
    <cellStyle name="常规 45" xfId="53"/>
    <cellStyle name="常规 57 2 2 2 2 2 4" xfId="54"/>
    <cellStyle name="_第一季度农村低保名册1" xfId="55"/>
    <cellStyle name="常规 10 2 2 2" xfId="56"/>
    <cellStyle name="常规 10 6" xfId="57"/>
    <cellStyle name="常规 11" xfId="58"/>
    <cellStyle name="常规_Sheet1" xfId="59"/>
    <cellStyle name="常规_Sheet1 3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D7D31"/>
      <color rgb="00FFFFFF"/>
      <color rgb="00FF0000"/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N402"/>
  <sheetViews>
    <sheetView tabSelected="1" zoomScale="115" zoomScaleNormal="115" workbookViewId="0">
      <selection activeCell="A2" sqref="A2:I2"/>
    </sheetView>
  </sheetViews>
  <sheetFormatPr defaultColWidth="9" defaultRowHeight="13.5"/>
  <cols>
    <col min="1" max="1" width="5.85833333333333" style="66" customWidth="1"/>
    <col min="2" max="2" width="6.625" style="69" customWidth="1"/>
    <col min="3" max="3" width="8.625" style="69" customWidth="1"/>
    <col min="4" max="4" width="8.5" style="69" customWidth="1"/>
    <col min="5" max="5" width="6.5" style="70" customWidth="1"/>
    <col min="6" max="6" width="8.875" style="69" customWidth="1"/>
    <col min="7" max="7" width="9.75" style="71" customWidth="1"/>
    <col min="8" max="8" width="4.875" style="72" customWidth="1"/>
    <col min="9" max="9" width="8.69166666666667" style="73" customWidth="1"/>
    <col min="10" max="16384" width="9" style="66"/>
  </cols>
  <sheetData>
    <row r="1" s="66" customFormat="1" ht="33.75" customHeight="1" spans="1:14">
      <c r="A1" s="74" t="s">
        <v>0</v>
      </c>
      <c r="B1" s="74"/>
      <c r="C1" s="74"/>
      <c r="D1" s="74"/>
      <c r="E1" s="74"/>
      <c r="F1" s="74"/>
      <c r="G1" s="74"/>
      <c r="H1" s="74"/>
      <c r="I1" s="74"/>
    </row>
    <row r="2" s="66" customFormat="1" ht="27.75" customHeight="1" spans="1:14">
      <c r="A2" s="75" t="s">
        <v>1</v>
      </c>
      <c r="B2" s="75"/>
      <c r="C2" s="75"/>
      <c r="D2" s="75"/>
      <c r="E2" s="75"/>
      <c r="F2" s="75"/>
      <c r="G2" s="75"/>
      <c r="H2" s="75"/>
      <c r="I2" s="75"/>
    </row>
    <row r="3" s="67" customFormat="1" ht="36.75" customHeight="1" spans="1:14">
      <c r="A3" s="76" t="s">
        <v>2</v>
      </c>
      <c r="B3" s="77" t="s">
        <v>3</v>
      </c>
      <c r="C3" s="78" t="s">
        <v>4</v>
      </c>
      <c r="D3" s="58" t="s">
        <v>5</v>
      </c>
      <c r="E3" s="76" t="s">
        <v>6</v>
      </c>
      <c r="F3" s="79" t="s">
        <v>7</v>
      </c>
      <c r="G3" s="76" t="s">
        <v>8</v>
      </c>
      <c r="H3" s="77" t="s">
        <v>9</v>
      </c>
      <c r="I3" s="78" t="s">
        <v>10</v>
      </c>
    </row>
    <row r="4" s="66" customFormat="1" spans="1:14">
      <c r="A4" s="80">
        <f>ROW()-3</f>
        <v>1</v>
      </c>
      <c r="B4" s="81" t="s">
        <v>11</v>
      </c>
      <c r="C4" s="18" t="s">
        <v>12</v>
      </c>
      <c r="D4" s="82" t="s">
        <v>13</v>
      </c>
      <c r="E4" s="83">
        <v>2</v>
      </c>
      <c r="F4" s="18" t="s">
        <v>14</v>
      </c>
      <c r="G4" s="18" t="s">
        <v>13</v>
      </c>
      <c r="H4" s="84">
        <v>423</v>
      </c>
      <c r="I4" s="83">
        <v>846</v>
      </c>
    </row>
    <row r="5" s="66" customFormat="1" spans="1:14">
      <c r="A5" s="80">
        <f>ROW()-3</f>
        <v>2</v>
      </c>
      <c r="B5" s="81" t="s">
        <v>11</v>
      </c>
      <c r="C5" s="18" t="s">
        <v>12</v>
      </c>
      <c r="D5" s="82" t="s">
        <v>13</v>
      </c>
      <c r="E5" s="83"/>
      <c r="F5" s="18" t="s">
        <v>15</v>
      </c>
      <c r="G5" s="18" t="s">
        <v>16</v>
      </c>
      <c r="H5" s="84">
        <v>423</v>
      </c>
      <c r="I5" s="83"/>
    </row>
    <row r="6" s="66" customFormat="1" spans="1:14">
      <c r="A6" s="80">
        <f>ROW()-3</f>
        <v>3</v>
      </c>
      <c r="B6" s="81" t="s">
        <v>11</v>
      </c>
      <c r="C6" s="18" t="s">
        <v>12</v>
      </c>
      <c r="D6" s="82" t="s">
        <v>17</v>
      </c>
      <c r="E6" s="83">
        <v>1</v>
      </c>
      <c r="F6" s="18" t="s">
        <v>14</v>
      </c>
      <c r="G6" s="18" t="s">
        <v>17</v>
      </c>
      <c r="H6" s="84">
        <v>592</v>
      </c>
      <c r="I6" s="83">
        <v>592</v>
      </c>
    </row>
    <row r="7" s="66" customFormat="1" spans="1:14">
      <c r="A7" s="80">
        <f>ROW()-3</f>
        <v>4</v>
      </c>
      <c r="B7" s="81" t="s">
        <v>11</v>
      </c>
      <c r="C7" s="18" t="s">
        <v>12</v>
      </c>
      <c r="D7" s="82" t="s">
        <v>18</v>
      </c>
      <c r="E7" s="83">
        <v>1</v>
      </c>
      <c r="F7" s="18" t="s">
        <v>14</v>
      </c>
      <c r="G7" s="18" t="s">
        <v>18</v>
      </c>
      <c r="H7" s="84">
        <v>845</v>
      </c>
      <c r="I7" s="83">
        <v>845</v>
      </c>
    </row>
    <row r="8" s="66" customFormat="1" spans="1:14">
      <c r="A8" s="80">
        <f>ROW()-3</f>
        <v>5</v>
      </c>
      <c r="B8" s="81" t="s">
        <v>11</v>
      </c>
      <c r="C8" s="18" t="s">
        <v>12</v>
      </c>
      <c r="D8" s="82" t="s">
        <v>19</v>
      </c>
      <c r="E8" s="83">
        <v>1</v>
      </c>
      <c r="F8" s="18" t="s">
        <v>14</v>
      </c>
      <c r="G8" s="18" t="s">
        <v>19</v>
      </c>
      <c r="H8" s="84">
        <v>845</v>
      </c>
      <c r="I8" s="83">
        <v>845</v>
      </c>
    </row>
    <row r="9" s="66" customFormat="1" spans="1:14">
      <c r="A9" s="80">
        <f t="shared" ref="A9:A19" si="0">ROW()-3</f>
        <v>6</v>
      </c>
      <c r="B9" s="81" t="s">
        <v>11</v>
      </c>
      <c r="C9" s="18" t="s">
        <v>12</v>
      </c>
      <c r="D9" s="82" t="s">
        <v>20</v>
      </c>
      <c r="E9" s="83">
        <v>1</v>
      </c>
      <c r="F9" s="18" t="s">
        <v>14</v>
      </c>
      <c r="G9" s="18" t="s">
        <v>20</v>
      </c>
      <c r="H9" s="84">
        <v>845</v>
      </c>
      <c r="I9" s="83">
        <v>845</v>
      </c>
    </row>
    <row r="10" s="66" customFormat="1" spans="1:14">
      <c r="A10" s="80">
        <f t="shared" si="0"/>
        <v>7</v>
      </c>
      <c r="B10" s="81" t="s">
        <v>11</v>
      </c>
      <c r="C10" s="18" t="s">
        <v>12</v>
      </c>
      <c r="D10" s="82" t="s">
        <v>21</v>
      </c>
      <c r="E10" s="83">
        <v>1</v>
      </c>
      <c r="F10" s="18" t="s">
        <v>14</v>
      </c>
      <c r="G10" s="18" t="s">
        <v>21</v>
      </c>
      <c r="H10" s="84">
        <v>845</v>
      </c>
      <c r="I10" s="83">
        <v>845</v>
      </c>
    </row>
    <row r="11" s="66" customFormat="1" spans="1:14">
      <c r="A11" s="80">
        <f t="shared" si="0"/>
        <v>8</v>
      </c>
      <c r="B11" s="81" t="s">
        <v>11</v>
      </c>
      <c r="C11" s="18" t="s">
        <v>22</v>
      </c>
      <c r="D11" s="82" t="s">
        <v>23</v>
      </c>
      <c r="E11" s="83">
        <v>1</v>
      </c>
      <c r="F11" s="18" t="s">
        <v>14</v>
      </c>
      <c r="G11" s="18" t="s">
        <v>23</v>
      </c>
      <c r="H11" s="84">
        <v>845</v>
      </c>
      <c r="I11" s="83">
        <v>845</v>
      </c>
    </row>
    <row r="12" s="66" customFormat="1" spans="1:14">
      <c r="A12" s="80">
        <f t="shared" si="0"/>
        <v>9</v>
      </c>
      <c r="B12" s="81" t="s">
        <v>11</v>
      </c>
      <c r="C12" s="18" t="s">
        <v>22</v>
      </c>
      <c r="D12" s="82" t="s">
        <v>24</v>
      </c>
      <c r="E12" s="83">
        <v>1</v>
      </c>
      <c r="F12" s="18" t="s">
        <v>14</v>
      </c>
      <c r="G12" s="18" t="s">
        <v>24</v>
      </c>
      <c r="H12" s="84">
        <v>845</v>
      </c>
      <c r="I12" s="83">
        <v>845</v>
      </c>
    </row>
    <row r="13" s="66" customFormat="1" spans="1:14">
      <c r="A13" s="80">
        <f t="shared" si="0"/>
        <v>10</v>
      </c>
      <c r="B13" s="81" t="s">
        <v>11</v>
      </c>
      <c r="C13" s="18" t="s">
        <v>22</v>
      </c>
      <c r="D13" s="82" t="s">
        <v>25</v>
      </c>
      <c r="E13" s="83">
        <v>1</v>
      </c>
      <c r="F13" s="18" t="s">
        <v>14</v>
      </c>
      <c r="G13" s="18" t="s">
        <v>25</v>
      </c>
      <c r="H13" s="84">
        <v>845</v>
      </c>
      <c r="I13" s="83">
        <v>845</v>
      </c>
    </row>
    <row r="14" s="66" customFormat="1" spans="1:14">
      <c r="A14" s="80">
        <f t="shared" si="0"/>
        <v>11</v>
      </c>
      <c r="B14" s="81" t="s">
        <v>11</v>
      </c>
      <c r="C14" s="18" t="s">
        <v>22</v>
      </c>
      <c r="D14" s="82" t="s">
        <v>26</v>
      </c>
      <c r="E14" s="83">
        <v>1</v>
      </c>
      <c r="F14" s="18" t="s">
        <v>14</v>
      </c>
      <c r="G14" s="18" t="s">
        <v>26</v>
      </c>
      <c r="H14" s="84">
        <v>845</v>
      </c>
      <c r="I14" s="83">
        <v>845</v>
      </c>
    </row>
    <row r="15" s="68" customFormat="1" spans="1:14">
      <c r="A15" s="80">
        <f t="shared" si="0"/>
        <v>12</v>
      </c>
      <c r="B15" s="81" t="s">
        <v>11</v>
      </c>
      <c r="C15" s="18" t="s">
        <v>22</v>
      </c>
      <c r="D15" s="82" t="s">
        <v>27</v>
      </c>
      <c r="E15" s="83">
        <v>2</v>
      </c>
      <c r="F15" s="18" t="s">
        <v>14</v>
      </c>
      <c r="G15" s="18" t="s">
        <v>27</v>
      </c>
      <c r="H15" s="84">
        <v>845</v>
      </c>
      <c r="I15" s="83">
        <v>1690</v>
      </c>
      <c r="J15" s="68"/>
      <c r="K15" s="66"/>
      <c r="L15" s="68"/>
      <c r="N15" s="66"/>
    </row>
    <row r="16" s="68" customFormat="1" spans="1:14">
      <c r="A16" s="80">
        <f t="shared" si="0"/>
        <v>13</v>
      </c>
      <c r="B16" s="81" t="s">
        <v>11</v>
      </c>
      <c r="C16" s="18" t="s">
        <v>22</v>
      </c>
      <c r="D16" s="82" t="s">
        <v>27</v>
      </c>
      <c r="E16" s="85"/>
      <c r="F16" s="18" t="s">
        <v>28</v>
      </c>
      <c r="G16" s="18" t="s">
        <v>29</v>
      </c>
      <c r="H16" s="84">
        <v>845</v>
      </c>
      <c r="I16" s="85"/>
      <c r="K16" s="66"/>
      <c r="N16" s="66"/>
    </row>
    <row r="17" s="66" customFormat="1" spans="1:9">
      <c r="A17" s="80">
        <f t="shared" si="0"/>
        <v>14</v>
      </c>
      <c r="B17" s="81" t="s">
        <v>11</v>
      </c>
      <c r="C17" s="18" t="s">
        <v>22</v>
      </c>
      <c r="D17" s="82" t="s">
        <v>30</v>
      </c>
      <c r="E17" s="83">
        <v>3</v>
      </c>
      <c r="F17" s="18" t="s">
        <v>14</v>
      </c>
      <c r="G17" s="18" t="s">
        <v>30</v>
      </c>
      <c r="H17" s="84">
        <v>423</v>
      </c>
      <c r="I17" s="83">
        <v>1269</v>
      </c>
    </row>
    <row r="18" s="66" customFormat="1" spans="1:9">
      <c r="A18" s="80">
        <f t="shared" si="0"/>
        <v>15</v>
      </c>
      <c r="B18" s="81" t="s">
        <v>11</v>
      </c>
      <c r="C18" s="18" t="s">
        <v>22</v>
      </c>
      <c r="D18" s="82" t="s">
        <v>30</v>
      </c>
      <c r="E18" s="83"/>
      <c r="F18" s="18" t="s">
        <v>31</v>
      </c>
      <c r="G18" s="18" t="s">
        <v>32</v>
      </c>
      <c r="H18" s="84">
        <v>423</v>
      </c>
      <c r="I18" s="83"/>
    </row>
    <row r="19" s="66" customFormat="1" spans="1:9">
      <c r="A19" s="80">
        <f t="shared" si="0"/>
        <v>16</v>
      </c>
      <c r="B19" s="81" t="s">
        <v>11</v>
      </c>
      <c r="C19" s="18" t="s">
        <v>22</v>
      </c>
      <c r="D19" s="82" t="s">
        <v>30</v>
      </c>
      <c r="E19" s="83"/>
      <c r="F19" s="18" t="s">
        <v>33</v>
      </c>
      <c r="G19" s="18" t="s">
        <v>34</v>
      </c>
      <c r="H19" s="84">
        <v>423</v>
      </c>
      <c r="I19" s="83"/>
    </row>
    <row r="20" s="66" customFormat="1" spans="1:9">
      <c r="A20" s="80">
        <f t="shared" ref="A20:A65" si="1">ROW()-3</f>
        <v>17</v>
      </c>
      <c r="B20" s="81" t="s">
        <v>11</v>
      </c>
      <c r="C20" s="18" t="s">
        <v>22</v>
      </c>
      <c r="D20" s="82" t="s">
        <v>35</v>
      </c>
      <c r="E20" s="83">
        <v>1</v>
      </c>
      <c r="F20" s="18" t="s">
        <v>14</v>
      </c>
      <c r="G20" s="18" t="s">
        <v>35</v>
      </c>
      <c r="H20" s="84">
        <v>845</v>
      </c>
      <c r="I20" s="83">
        <v>845</v>
      </c>
    </row>
    <row r="21" s="66" customFormat="1" spans="1:9">
      <c r="A21" s="80">
        <f t="shared" si="1"/>
        <v>18</v>
      </c>
      <c r="B21" s="81" t="s">
        <v>11</v>
      </c>
      <c r="C21" s="18" t="s">
        <v>22</v>
      </c>
      <c r="D21" s="82" t="s">
        <v>36</v>
      </c>
      <c r="E21" s="83">
        <v>1</v>
      </c>
      <c r="F21" s="18" t="s">
        <v>14</v>
      </c>
      <c r="G21" s="18" t="s">
        <v>36</v>
      </c>
      <c r="H21" s="84">
        <v>845</v>
      </c>
      <c r="I21" s="83">
        <v>845</v>
      </c>
    </row>
    <row r="22" s="66" customFormat="1" spans="1:9">
      <c r="A22" s="80">
        <f t="shared" si="1"/>
        <v>19</v>
      </c>
      <c r="B22" s="81" t="s">
        <v>11</v>
      </c>
      <c r="C22" s="18" t="s">
        <v>22</v>
      </c>
      <c r="D22" s="82" t="s">
        <v>37</v>
      </c>
      <c r="E22" s="83">
        <v>1</v>
      </c>
      <c r="F22" s="18" t="s">
        <v>14</v>
      </c>
      <c r="G22" s="18" t="s">
        <v>37</v>
      </c>
      <c r="H22" s="84">
        <v>845</v>
      </c>
      <c r="I22" s="83">
        <v>845</v>
      </c>
    </row>
    <row r="23" s="66" customFormat="1" spans="1:9">
      <c r="A23" s="80">
        <f t="shared" si="1"/>
        <v>20</v>
      </c>
      <c r="B23" s="81" t="s">
        <v>11</v>
      </c>
      <c r="C23" s="18" t="s">
        <v>22</v>
      </c>
      <c r="D23" s="82" t="s">
        <v>38</v>
      </c>
      <c r="E23" s="83">
        <v>3</v>
      </c>
      <c r="F23" s="18" t="s">
        <v>14</v>
      </c>
      <c r="G23" s="18" t="s">
        <v>38</v>
      </c>
      <c r="H23" s="84">
        <v>845</v>
      </c>
      <c r="I23" s="83">
        <v>2535</v>
      </c>
    </row>
    <row r="24" s="66" customFormat="1" spans="1:9">
      <c r="A24" s="80">
        <f t="shared" si="1"/>
        <v>21</v>
      </c>
      <c r="B24" s="81" t="s">
        <v>11</v>
      </c>
      <c r="C24" s="18" t="s">
        <v>22</v>
      </c>
      <c r="D24" s="82" t="s">
        <v>38</v>
      </c>
      <c r="E24" s="83"/>
      <c r="F24" s="18" t="s">
        <v>39</v>
      </c>
      <c r="G24" s="18" t="s">
        <v>40</v>
      </c>
      <c r="H24" s="84">
        <v>845</v>
      </c>
      <c r="I24" s="83"/>
    </row>
    <row r="25" s="66" customFormat="1" spans="1:9">
      <c r="A25" s="80">
        <f t="shared" si="1"/>
        <v>22</v>
      </c>
      <c r="B25" s="81" t="s">
        <v>11</v>
      </c>
      <c r="C25" s="18" t="s">
        <v>22</v>
      </c>
      <c r="D25" s="82" t="s">
        <v>38</v>
      </c>
      <c r="E25" s="83"/>
      <c r="F25" s="18" t="s">
        <v>33</v>
      </c>
      <c r="G25" s="18" t="s">
        <v>41</v>
      </c>
      <c r="H25" s="84">
        <v>845</v>
      </c>
      <c r="I25" s="83"/>
    </row>
    <row r="26" s="66" customFormat="1" spans="1:9">
      <c r="A26" s="80">
        <f t="shared" si="1"/>
        <v>23</v>
      </c>
      <c r="B26" s="81" t="s">
        <v>11</v>
      </c>
      <c r="C26" s="18" t="s">
        <v>22</v>
      </c>
      <c r="D26" s="82" t="s">
        <v>42</v>
      </c>
      <c r="E26" s="83">
        <v>1</v>
      </c>
      <c r="F26" s="18" t="s">
        <v>14</v>
      </c>
      <c r="G26" s="18" t="s">
        <v>42</v>
      </c>
      <c r="H26" s="84">
        <v>845</v>
      </c>
      <c r="I26" s="83">
        <v>845</v>
      </c>
    </row>
    <row r="27" s="66" customFormat="1" spans="1:9">
      <c r="A27" s="80">
        <f t="shared" si="1"/>
        <v>24</v>
      </c>
      <c r="B27" s="81" t="s">
        <v>11</v>
      </c>
      <c r="C27" s="18" t="s">
        <v>22</v>
      </c>
      <c r="D27" s="82" t="s">
        <v>43</v>
      </c>
      <c r="E27" s="83">
        <v>2</v>
      </c>
      <c r="F27" s="18" t="s">
        <v>14</v>
      </c>
      <c r="G27" s="18" t="s">
        <v>43</v>
      </c>
      <c r="H27" s="84">
        <v>845</v>
      </c>
      <c r="I27" s="83">
        <v>1690</v>
      </c>
    </row>
    <row r="28" s="66" customFormat="1" spans="1:9">
      <c r="A28" s="80">
        <f t="shared" si="1"/>
        <v>25</v>
      </c>
      <c r="B28" s="81" t="s">
        <v>11</v>
      </c>
      <c r="C28" s="18" t="s">
        <v>22</v>
      </c>
      <c r="D28" s="82" t="s">
        <v>43</v>
      </c>
      <c r="E28" s="83"/>
      <c r="F28" s="18" t="s">
        <v>39</v>
      </c>
      <c r="G28" s="18" t="s">
        <v>44</v>
      </c>
      <c r="H28" s="84">
        <v>845</v>
      </c>
      <c r="I28" s="83"/>
    </row>
    <row r="29" s="66" customFormat="1" spans="1:9">
      <c r="A29" s="80">
        <f t="shared" si="1"/>
        <v>26</v>
      </c>
      <c r="B29" s="81" t="s">
        <v>11</v>
      </c>
      <c r="C29" s="18" t="s">
        <v>45</v>
      </c>
      <c r="D29" s="82" t="s">
        <v>46</v>
      </c>
      <c r="E29" s="83">
        <v>1</v>
      </c>
      <c r="F29" s="18" t="s">
        <v>14</v>
      </c>
      <c r="G29" s="18" t="s">
        <v>46</v>
      </c>
      <c r="H29" s="84">
        <v>845</v>
      </c>
      <c r="I29" s="83">
        <v>845</v>
      </c>
    </row>
    <row r="30" s="66" customFormat="1" spans="1:9">
      <c r="A30" s="80">
        <f t="shared" si="1"/>
        <v>27</v>
      </c>
      <c r="B30" s="81" t="s">
        <v>11</v>
      </c>
      <c r="C30" s="18" t="s">
        <v>45</v>
      </c>
      <c r="D30" s="82" t="s">
        <v>47</v>
      </c>
      <c r="E30" s="83">
        <v>1</v>
      </c>
      <c r="F30" s="18" t="s">
        <v>14</v>
      </c>
      <c r="G30" s="18" t="s">
        <v>47</v>
      </c>
      <c r="H30" s="84">
        <v>845</v>
      </c>
      <c r="I30" s="83">
        <v>845</v>
      </c>
    </row>
    <row r="31" s="66" customFormat="1" spans="1:9">
      <c r="A31" s="80">
        <f t="shared" si="1"/>
        <v>28</v>
      </c>
      <c r="B31" s="81" t="s">
        <v>11</v>
      </c>
      <c r="C31" s="18" t="s">
        <v>45</v>
      </c>
      <c r="D31" s="82" t="s">
        <v>48</v>
      </c>
      <c r="E31" s="83">
        <v>2</v>
      </c>
      <c r="F31" s="18" t="s">
        <v>14</v>
      </c>
      <c r="G31" s="18" t="s">
        <v>48</v>
      </c>
      <c r="H31" s="84">
        <v>845</v>
      </c>
      <c r="I31" s="83">
        <v>1690</v>
      </c>
    </row>
    <row r="32" s="66" customFormat="1" spans="1:9">
      <c r="A32" s="80">
        <f t="shared" si="1"/>
        <v>29</v>
      </c>
      <c r="B32" s="81" t="s">
        <v>11</v>
      </c>
      <c r="C32" s="18" t="s">
        <v>45</v>
      </c>
      <c r="D32" s="82" t="s">
        <v>48</v>
      </c>
      <c r="E32" s="83"/>
      <c r="F32" s="18" t="s">
        <v>28</v>
      </c>
      <c r="G32" s="18" t="s">
        <v>49</v>
      </c>
      <c r="H32" s="84">
        <v>845</v>
      </c>
      <c r="I32" s="83"/>
    </row>
    <row r="33" s="66" customFormat="1" spans="1:9">
      <c r="A33" s="80">
        <f t="shared" si="1"/>
        <v>30</v>
      </c>
      <c r="B33" s="81" t="s">
        <v>11</v>
      </c>
      <c r="C33" s="18" t="s">
        <v>45</v>
      </c>
      <c r="D33" s="82" t="s">
        <v>50</v>
      </c>
      <c r="E33" s="83">
        <v>4</v>
      </c>
      <c r="F33" s="18" t="s">
        <v>14</v>
      </c>
      <c r="G33" s="18" t="s">
        <v>50</v>
      </c>
      <c r="H33" s="84">
        <v>845</v>
      </c>
      <c r="I33" s="83">
        <v>3380</v>
      </c>
    </row>
    <row r="34" s="66" customFormat="1" spans="1:9">
      <c r="A34" s="80">
        <f t="shared" si="1"/>
        <v>31</v>
      </c>
      <c r="B34" s="81" t="s">
        <v>11</v>
      </c>
      <c r="C34" s="18" t="s">
        <v>45</v>
      </c>
      <c r="D34" s="82" t="s">
        <v>50</v>
      </c>
      <c r="E34" s="83"/>
      <c r="F34" s="18" t="s">
        <v>39</v>
      </c>
      <c r="G34" s="18" t="s">
        <v>51</v>
      </c>
      <c r="H34" s="84">
        <v>845</v>
      </c>
      <c r="I34" s="83"/>
    </row>
    <row r="35" s="66" customFormat="1" spans="1:9">
      <c r="A35" s="80">
        <f t="shared" si="1"/>
        <v>32</v>
      </c>
      <c r="B35" s="81" t="s">
        <v>11</v>
      </c>
      <c r="C35" s="18" t="s">
        <v>45</v>
      </c>
      <c r="D35" s="82" t="s">
        <v>50</v>
      </c>
      <c r="E35" s="83"/>
      <c r="F35" s="18" t="s">
        <v>31</v>
      </c>
      <c r="G35" s="18" t="s">
        <v>52</v>
      </c>
      <c r="H35" s="84">
        <v>845</v>
      </c>
      <c r="I35" s="83"/>
    </row>
    <row r="36" s="66" customFormat="1" spans="1:9">
      <c r="A36" s="80">
        <f t="shared" si="1"/>
        <v>33</v>
      </c>
      <c r="B36" s="81" t="s">
        <v>11</v>
      </c>
      <c r="C36" s="18" t="s">
        <v>45</v>
      </c>
      <c r="D36" s="82" t="s">
        <v>50</v>
      </c>
      <c r="E36" s="83"/>
      <c r="F36" s="17" t="s">
        <v>33</v>
      </c>
      <c r="G36" s="86" t="s">
        <v>53</v>
      </c>
      <c r="H36" s="84">
        <v>845</v>
      </c>
      <c r="I36" s="83"/>
    </row>
    <row r="37" s="66" customFormat="1" spans="1:9">
      <c r="A37" s="80">
        <f t="shared" si="1"/>
        <v>34</v>
      </c>
      <c r="B37" s="81" t="s">
        <v>11</v>
      </c>
      <c r="C37" s="18" t="s">
        <v>45</v>
      </c>
      <c r="D37" s="82" t="s">
        <v>54</v>
      </c>
      <c r="E37" s="83">
        <v>4</v>
      </c>
      <c r="F37" s="18" t="s">
        <v>14</v>
      </c>
      <c r="G37" s="18" t="s">
        <v>54</v>
      </c>
      <c r="H37" s="84">
        <v>845</v>
      </c>
      <c r="I37" s="83">
        <v>3380</v>
      </c>
    </row>
    <row r="38" s="66" customFormat="1" spans="1:9">
      <c r="A38" s="80">
        <f t="shared" si="1"/>
        <v>35</v>
      </c>
      <c r="B38" s="81" t="s">
        <v>11</v>
      </c>
      <c r="C38" s="18" t="s">
        <v>45</v>
      </c>
      <c r="D38" s="82" t="s">
        <v>54</v>
      </c>
      <c r="E38" s="83"/>
      <c r="F38" s="18" t="s">
        <v>39</v>
      </c>
      <c r="G38" s="18" t="s">
        <v>55</v>
      </c>
      <c r="H38" s="84">
        <v>845</v>
      </c>
      <c r="I38" s="83"/>
    </row>
    <row r="39" s="66" customFormat="1" spans="1:9">
      <c r="A39" s="80">
        <f t="shared" si="1"/>
        <v>36</v>
      </c>
      <c r="B39" s="81" t="s">
        <v>11</v>
      </c>
      <c r="C39" s="18" t="s">
        <v>45</v>
      </c>
      <c r="D39" s="82" t="s">
        <v>54</v>
      </c>
      <c r="E39" s="83"/>
      <c r="F39" s="18" t="s">
        <v>31</v>
      </c>
      <c r="G39" s="18" t="s">
        <v>56</v>
      </c>
      <c r="H39" s="84">
        <v>845</v>
      </c>
      <c r="I39" s="83"/>
    </row>
    <row r="40" s="66" customFormat="1" spans="1:9">
      <c r="A40" s="80">
        <f t="shared" si="1"/>
        <v>37</v>
      </c>
      <c r="B40" s="81" t="s">
        <v>11</v>
      </c>
      <c r="C40" s="18" t="s">
        <v>45</v>
      </c>
      <c r="D40" s="82" t="s">
        <v>54</v>
      </c>
      <c r="E40" s="83"/>
      <c r="F40" s="18" t="s">
        <v>57</v>
      </c>
      <c r="G40" s="18" t="s">
        <v>21</v>
      </c>
      <c r="H40" s="84">
        <v>845</v>
      </c>
      <c r="I40" s="83"/>
    </row>
    <row r="41" s="66" customFormat="1" spans="1:9">
      <c r="A41" s="80">
        <f t="shared" si="1"/>
        <v>38</v>
      </c>
      <c r="B41" s="81" t="s">
        <v>11</v>
      </c>
      <c r="C41" s="18" t="s">
        <v>45</v>
      </c>
      <c r="D41" s="82" t="s">
        <v>58</v>
      </c>
      <c r="E41" s="83">
        <v>1</v>
      </c>
      <c r="F41" s="18" t="s">
        <v>14</v>
      </c>
      <c r="G41" s="18" t="s">
        <v>58</v>
      </c>
      <c r="H41" s="84">
        <v>592</v>
      </c>
      <c r="I41" s="83">
        <v>592</v>
      </c>
    </row>
    <row r="42" s="66" customFormat="1" spans="1:9">
      <c r="A42" s="80">
        <f t="shared" si="1"/>
        <v>39</v>
      </c>
      <c r="B42" s="81" t="s">
        <v>11</v>
      </c>
      <c r="C42" s="18" t="s">
        <v>45</v>
      </c>
      <c r="D42" s="82" t="s">
        <v>59</v>
      </c>
      <c r="E42" s="83">
        <v>1</v>
      </c>
      <c r="F42" s="18" t="s">
        <v>14</v>
      </c>
      <c r="G42" s="18" t="s">
        <v>59</v>
      </c>
      <c r="H42" s="84">
        <v>845</v>
      </c>
      <c r="I42" s="83">
        <v>845</v>
      </c>
    </row>
    <row r="43" s="66" customFormat="1" spans="1:9">
      <c r="A43" s="80">
        <f t="shared" si="1"/>
        <v>40</v>
      </c>
      <c r="B43" s="81" t="s">
        <v>11</v>
      </c>
      <c r="C43" s="18" t="s">
        <v>45</v>
      </c>
      <c r="D43" s="82" t="s">
        <v>60</v>
      </c>
      <c r="E43" s="83">
        <v>2</v>
      </c>
      <c r="F43" s="18" t="s">
        <v>14</v>
      </c>
      <c r="G43" s="18" t="s">
        <v>60</v>
      </c>
      <c r="H43" s="84">
        <v>845</v>
      </c>
      <c r="I43" s="83">
        <v>1690</v>
      </c>
    </row>
    <row r="44" s="66" customFormat="1" spans="1:9">
      <c r="A44" s="80">
        <f t="shared" si="1"/>
        <v>41</v>
      </c>
      <c r="B44" s="81" t="s">
        <v>11</v>
      </c>
      <c r="C44" s="18" t="s">
        <v>45</v>
      </c>
      <c r="D44" s="82" t="s">
        <v>60</v>
      </c>
      <c r="E44" s="83"/>
      <c r="F44" s="18" t="s">
        <v>61</v>
      </c>
      <c r="G44" s="18" t="s">
        <v>62</v>
      </c>
      <c r="H44" s="84">
        <v>845</v>
      </c>
      <c r="I44" s="83"/>
    </row>
    <row r="45" s="66" customFormat="1" spans="1:9">
      <c r="A45" s="80">
        <f t="shared" si="1"/>
        <v>42</v>
      </c>
      <c r="B45" s="81" t="s">
        <v>11</v>
      </c>
      <c r="C45" s="18" t="s">
        <v>45</v>
      </c>
      <c r="D45" s="82" t="s">
        <v>63</v>
      </c>
      <c r="E45" s="83">
        <v>3</v>
      </c>
      <c r="F45" s="18" t="s">
        <v>14</v>
      </c>
      <c r="G45" s="18" t="s">
        <v>63</v>
      </c>
      <c r="H45" s="84">
        <v>845</v>
      </c>
      <c r="I45" s="83">
        <v>2535</v>
      </c>
    </row>
    <row r="46" s="66" customFormat="1" spans="1:9">
      <c r="A46" s="80">
        <f t="shared" si="1"/>
        <v>43</v>
      </c>
      <c r="B46" s="81" t="s">
        <v>11</v>
      </c>
      <c r="C46" s="18" t="s">
        <v>45</v>
      </c>
      <c r="D46" s="82" t="s">
        <v>63</v>
      </c>
      <c r="E46" s="83"/>
      <c r="F46" s="18" t="s">
        <v>15</v>
      </c>
      <c r="G46" s="18" t="s">
        <v>64</v>
      </c>
      <c r="H46" s="84">
        <v>845</v>
      </c>
      <c r="I46" s="83"/>
    </row>
    <row r="47" s="66" customFormat="1" spans="1:9">
      <c r="A47" s="80">
        <f t="shared" si="1"/>
        <v>44</v>
      </c>
      <c r="B47" s="81" t="s">
        <v>11</v>
      </c>
      <c r="C47" s="18" t="s">
        <v>45</v>
      </c>
      <c r="D47" s="82" t="s">
        <v>63</v>
      </c>
      <c r="E47" s="83"/>
      <c r="F47" s="18" t="s">
        <v>31</v>
      </c>
      <c r="G47" s="18" t="s">
        <v>65</v>
      </c>
      <c r="H47" s="84">
        <v>845</v>
      </c>
      <c r="I47" s="83"/>
    </row>
    <row r="48" s="66" customFormat="1" spans="1:9">
      <c r="A48" s="80">
        <f t="shared" si="1"/>
        <v>45</v>
      </c>
      <c r="B48" s="81" t="s">
        <v>11</v>
      </c>
      <c r="C48" s="18" t="s">
        <v>45</v>
      </c>
      <c r="D48" s="82" t="s">
        <v>66</v>
      </c>
      <c r="E48" s="83">
        <v>3</v>
      </c>
      <c r="F48" s="18" t="s">
        <v>14</v>
      </c>
      <c r="G48" s="18" t="s">
        <v>66</v>
      </c>
      <c r="H48" s="84">
        <v>423</v>
      </c>
      <c r="I48" s="83">
        <v>1269</v>
      </c>
    </row>
    <row r="49" s="66" customFormat="1" spans="1:9">
      <c r="A49" s="80">
        <f t="shared" si="1"/>
        <v>46</v>
      </c>
      <c r="B49" s="81" t="s">
        <v>11</v>
      </c>
      <c r="C49" s="18" t="s">
        <v>45</v>
      </c>
      <c r="D49" s="82" t="s">
        <v>66</v>
      </c>
      <c r="E49" s="83"/>
      <c r="F49" s="18" t="s">
        <v>67</v>
      </c>
      <c r="G49" s="18" t="s">
        <v>68</v>
      </c>
      <c r="H49" s="84">
        <v>423</v>
      </c>
      <c r="I49" s="83"/>
    </row>
    <row r="50" s="66" customFormat="1" spans="1:9">
      <c r="A50" s="80">
        <f t="shared" si="1"/>
        <v>47</v>
      </c>
      <c r="B50" s="81" t="s">
        <v>11</v>
      </c>
      <c r="C50" s="18" t="s">
        <v>45</v>
      </c>
      <c r="D50" s="82" t="s">
        <v>66</v>
      </c>
      <c r="E50" s="83"/>
      <c r="F50" s="18" t="s">
        <v>67</v>
      </c>
      <c r="G50" s="18" t="s">
        <v>60</v>
      </c>
      <c r="H50" s="84">
        <v>423</v>
      </c>
      <c r="I50" s="83"/>
    </row>
    <row r="51" s="66" customFormat="1" spans="1:9">
      <c r="A51" s="80">
        <f t="shared" si="1"/>
        <v>48</v>
      </c>
      <c r="B51" s="81" t="s">
        <v>11</v>
      </c>
      <c r="C51" s="18" t="s">
        <v>45</v>
      </c>
      <c r="D51" s="82" t="s">
        <v>69</v>
      </c>
      <c r="E51" s="83">
        <v>2</v>
      </c>
      <c r="F51" s="18" t="s">
        <v>14</v>
      </c>
      <c r="G51" s="18" t="s">
        <v>69</v>
      </c>
      <c r="H51" s="84">
        <v>845</v>
      </c>
      <c r="I51" s="83">
        <v>1690</v>
      </c>
    </row>
    <row r="52" s="66" customFormat="1" spans="1:9">
      <c r="A52" s="80">
        <f t="shared" si="1"/>
        <v>49</v>
      </c>
      <c r="B52" s="81" t="s">
        <v>11</v>
      </c>
      <c r="C52" s="18" t="s">
        <v>45</v>
      </c>
      <c r="D52" s="82" t="s">
        <v>69</v>
      </c>
      <c r="E52" s="83"/>
      <c r="F52" s="87" t="s">
        <v>31</v>
      </c>
      <c r="G52" s="87" t="s">
        <v>70</v>
      </c>
      <c r="H52" s="84">
        <v>845</v>
      </c>
      <c r="I52" s="83"/>
    </row>
    <row r="53" s="66" customFormat="1" spans="1:9">
      <c r="A53" s="80">
        <f t="shared" si="1"/>
        <v>50</v>
      </c>
      <c r="B53" s="81" t="s">
        <v>11</v>
      </c>
      <c r="C53" s="18" t="s">
        <v>71</v>
      </c>
      <c r="D53" s="82" t="s">
        <v>72</v>
      </c>
      <c r="E53" s="83">
        <v>4</v>
      </c>
      <c r="F53" s="18" t="s">
        <v>14</v>
      </c>
      <c r="G53" s="18" t="s">
        <v>72</v>
      </c>
      <c r="H53" s="84">
        <v>592</v>
      </c>
      <c r="I53" s="83">
        <v>2368</v>
      </c>
    </row>
    <row r="54" s="66" customFormat="1" spans="1:9">
      <c r="A54" s="80">
        <f t="shared" si="1"/>
        <v>51</v>
      </c>
      <c r="B54" s="81" t="s">
        <v>11</v>
      </c>
      <c r="C54" s="18" t="s">
        <v>71</v>
      </c>
      <c r="D54" s="82" t="s">
        <v>72</v>
      </c>
      <c r="E54" s="83"/>
      <c r="F54" s="18" t="s">
        <v>15</v>
      </c>
      <c r="G54" s="18" t="s">
        <v>73</v>
      </c>
      <c r="H54" s="84">
        <v>592</v>
      </c>
      <c r="I54" s="83"/>
    </row>
    <row r="55" s="66" customFormat="1" spans="1:9">
      <c r="A55" s="80">
        <f t="shared" si="1"/>
        <v>52</v>
      </c>
      <c r="B55" s="81" t="s">
        <v>11</v>
      </c>
      <c r="C55" s="18" t="s">
        <v>71</v>
      </c>
      <c r="D55" s="82" t="s">
        <v>72</v>
      </c>
      <c r="E55" s="83"/>
      <c r="F55" s="18" t="s">
        <v>39</v>
      </c>
      <c r="G55" s="18" t="s">
        <v>74</v>
      </c>
      <c r="H55" s="84">
        <v>592</v>
      </c>
      <c r="I55" s="83"/>
    </row>
    <row r="56" s="66" customFormat="1" spans="1:9">
      <c r="A56" s="80">
        <f t="shared" si="1"/>
        <v>53</v>
      </c>
      <c r="B56" s="81" t="s">
        <v>11</v>
      </c>
      <c r="C56" s="18" t="s">
        <v>71</v>
      </c>
      <c r="D56" s="82" t="s">
        <v>72</v>
      </c>
      <c r="E56" s="83"/>
      <c r="F56" s="18" t="s">
        <v>57</v>
      </c>
      <c r="G56" s="18" t="s">
        <v>75</v>
      </c>
      <c r="H56" s="84">
        <v>592</v>
      </c>
      <c r="I56" s="83"/>
    </row>
    <row r="57" s="66" customFormat="1" spans="1:9">
      <c r="A57" s="80">
        <f t="shared" si="1"/>
        <v>54</v>
      </c>
      <c r="B57" s="81" t="s">
        <v>11</v>
      </c>
      <c r="C57" s="18" t="s">
        <v>71</v>
      </c>
      <c r="D57" s="82" t="s">
        <v>76</v>
      </c>
      <c r="E57" s="83">
        <v>3</v>
      </c>
      <c r="F57" s="18" t="s">
        <v>14</v>
      </c>
      <c r="G57" s="18" t="s">
        <v>76</v>
      </c>
      <c r="H57" s="84">
        <v>845</v>
      </c>
      <c r="I57" s="83">
        <v>2535</v>
      </c>
    </row>
    <row r="58" s="66" customFormat="1" spans="1:9">
      <c r="A58" s="80">
        <f t="shared" si="1"/>
        <v>55</v>
      </c>
      <c r="B58" s="81" t="s">
        <v>11</v>
      </c>
      <c r="C58" s="18" t="s">
        <v>71</v>
      </c>
      <c r="D58" s="82" t="s">
        <v>76</v>
      </c>
      <c r="E58" s="83"/>
      <c r="F58" s="18" t="s">
        <v>15</v>
      </c>
      <c r="G58" s="18" t="s">
        <v>77</v>
      </c>
      <c r="H58" s="84">
        <v>845</v>
      </c>
      <c r="I58" s="83"/>
    </row>
    <row r="59" s="66" customFormat="1" spans="1:9">
      <c r="A59" s="80">
        <f t="shared" si="1"/>
        <v>56</v>
      </c>
      <c r="B59" s="81" t="s">
        <v>11</v>
      </c>
      <c r="C59" s="18" t="s">
        <v>71</v>
      </c>
      <c r="D59" s="82" t="s">
        <v>76</v>
      </c>
      <c r="E59" s="83"/>
      <c r="F59" s="18" t="s">
        <v>39</v>
      </c>
      <c r="G59" s="18" t="s">
        <v>78</v>
      </c>
      <c r="H59" s="84">
        <v>845</v>
      </c>
      <c r="I59" s="83"/>
    </row>
    <row r="60" s="66" customFormat="1" spans="1:9">
      <c r="A60" s="80">
        <f t="shared" si="1"/>
        <v>57</v>
      </c>
      <c r="B60" s="81" t="s">
        <v>11</v>
      </c>
      <c r="C60" s="18" t="s">
        <v>71</v>
      </c>
      <c r="D60" s="82" t="s">
        <v>79</v>
      </c>
      <c r="E60" s="83">
        <v>5</v>
      </c>
      <c r="F60" s="18" t="s">
        <v>14</v>
      </c>
      <c r="G60" s="18" t="s">
        <v>79</v>
      </c>
      <c r="H60" s="84">
        <v>845</v>
      </c>
      <c r="I60" s="83">
        <v>4225</v>
      </c>
    </row>
    <row r="61" s="66" customFormat="1" spans="1:9">
      <c r="A61" s="80">
        <f t="shared" si="1"/>
        <v>58</v>
      </c>
      <c r="B61" s="81" t="s">
        <v>11</v>
      </c>
      <c r="C61" s="18" t="s">
        <v>71</v>
      </c>
      <c r="D61" s="82" t="s">
        <v>79</v>
      </c>
      <c r="E61" s="83"/>
      <c r="F61" s="18" t="s">
        <v>39</v>
      </c>
      <c r="G61" s="18" t="s">
        <v>23</v>
      </c>
      <c r="H61" s="84">
        <v>845</v>
      </c>
      <c r="I61" s="83"/>
    </row>
    <row r="62" s="66" customFormat="1" spans="1:9">
      <c r="A62" s="80">
        <f t="shared" si="1"/>
        <v>59</v>
      </c>
      <c r="B62" s="81" t="s">
        <v>11</v>
      </c>
      <c r="C62" s="18" t="s">
        <v>71</v>
      </c>
      <c r="D62" s="82" t="s">
        <v>79</v>
      </c>
      <c r="E62" s="83"/>
      <c r="F62" s="18" t="s">
        <v>31</v>
      </c>
      <c r="G62" s="18" t="s">
        <v>80</v>
      </c>
      <c r="H62" s="84">
        <v>845</v>
      </c>
      <c r="I62" s="83"/>
    </row>
    <row r="63" s="66" customFormat="1" spans="1:9">
      <c r="A63" s="80">
        <f t="shared" si="1"/>
        <v>60</v>
      </c>
      <c r="B63" s="81" t="s">
        <v>11</v>
      </c>
      <c r="C63" s="18" t="s">
        <v>71</v>
      </c>
      <c r="D63" s="82" t="s">
        <v>79</v>
      </c>
      <c r="E63" s="83"/>
      <c r="F63" s="18" t="s">
        <v>57</v>
      </c>
      <c r="G63" s="18" t="s">
        <v>81</v>
      </c>
      <c r="H63" s="84">
        <v>845</v>
      </c>
      <c r="I63" s="83"/>
    </row>
    <row r="64" s="66" customFormat="1" spans="1:9">
      <c r="A64" s="80">
        <f t="shared" si="1"/>
        <v>61</v>
      </c>
      <c r="B64" s="81" t="s">
        <v>11</v>
      </c>
      <c r="C64" s="18" t="s">
        <v>71</v>
      </c>
      <c r="D64" s="82" t="s">
        <v>79</v>
      </c>
      <c r="E64" s="83"/>
      <c r="F64" s="18" t="s">
        <v>33</v>
      </c>
      <c r="G64" s="18" t="s">
        <v>82</v>
      </c>
      <c r="H64" s="84">
        <v>845</v>
      </c>
      <c r="I64" s="83"/>
    </row>
    <row r="65" s="66" customFormat="1" spans="1:9">
      <c r="A65" s="80">
        <f t="shared" si="1"/>
        <v>62</v>
      </c>
      <c r="B65" s="81" t="s">
        <v>11</v>
      </c>
      <c r="C65" s="18" t="s">
        <v>71</v>
      </c>
      <c r="D65" s="82" t="s">
        <v>83</v>
      </c>
      <c r="E65" s="83">
        <v>2</v>
      </c>
      <c r="F65" s="18" t="s">
        <v>14</v>
      </c>
      <c r="G65" s="18" t="s">
        <v>83</v>
      </c>
      <c r="H65" s="84">
        <v>845</v>
      </c>
      <c r="I65" s="83">
        <v>1690</v>
      </c>
    </row>
    <row r="66" s="66" customFormat="1" spans="1:9">
      <c r="A66" s="80">
        <f t="shared" ref="A66:A77" si="2">ROW()-3</f>
        <v>63</v>
      </c>
      <c r="B66" s="81" t="s">
        <v>11</v>
      </c>
      <c r="C66" s="18" t="s">
        <v>71</v>
      </c>
      <c r="D66" s="82" t="s">
        <v>83</v>
      </c>
      <c r="E66" s="83"/>
      <c r="F66" s="18" t="s">
        <v>39</v>
      </c>
      <c r="G66" s="18" t="s">
        <v>84</v>
      </c>
      <c r="H66" s="84">
        <v>845</v>
      </c>
      <c r="I66" s="83"/>
    </row>
    <row r="67" s="66" customFormat="1" spans="1:9">
      <c r="A67" s="80">
        <f t="shared" si="2"/>
        <v>64</v>
      </c>
      <c r="B67" s="81" t="s">
        <v>11</v>
      </c>
      <c r="C67" s="18" t="s">
        <v>71</v>
      </c>
      <c r="D67" s="82" t="s">
        <v>35</v>
      </c>
      <c r="E67" s="83">
        <v>3</v>
      </c>
      <c r="F67" s="18" t="s">
        <v>14</v>
      </c>
      <c r="G67" s="18" t="s">
        <v>35</v>
      </c>
      <c r="H67" s="84">
        <v>845</v>
      </c>
      <c r="I67" s="83">
        <v>2535</v>
      </c>
    </row>
    <row r="68" s="66" customFormat="1" spans="1:9">
      <c r="A68" s="80">
        <f t="shared" si="2"/>
        <v>65</v>
      </c>
      <c r="B68" s="81" t="s">
        <v>11</v>
      </c>
      <c r="C68" s="18" t="s">
        <v>71</v>
      </c>
      <c r="D68" s="82" t="s">
        <v>35</v>
      </c>
      <c r="E68" s="83"/>
      <c r="F68" s="17" t="s">
        <v>15</v>
      </c>
      <c r="G68" s="18" t="s">
        <v>85</v>
      </c>
      <c r="H68" s="84">
        <v>845</v>
      </c>
      <c r="I68" s="83"/>
    </row>
    <row r="69" s="66" customFormat="1" spans="1:9">
      <c r="A69" s="80">
        <f t="shared" si="2"/>
        <v>66</v>
      </c>
      <c r="B69" s="81" t="s">
        <v>11</v>
      </c>
      <c r="C69" s="18" t="s">
        <v>71</v>
      </c>
      <c r="D69" s="82" t="s">
        <v>35</v>
      </c>
      <c r="E69" s="83"/>
      <c r="F69" s="17" t="s">
        <v>86</v>
      </c>
      <c r="G69" s="18" t="s">
        <v>87</v>
      </c>
      <c r="H69" s="84">
        <v>845</v>
      </c>
      <c r="I69" s="83"/>
    </row>
    <row r="70" s="66" customFormat="1" spans="1:9">
      <c r="A70" s="80">
        <f t="shared" si="2"/>
        <v>67</v>
      </c>
      <c r="B70" s="81" t="s">
        <v>11</v>
      </c>
      <c r="C70" s="18" t="s">
        <v>88</v>
      </c>
      <c r="D70" s="82" t="s">
        <v>23</v>
      </c>
      <c r="E70" s="83">
        <v>4</v>
      </c>
      <c r="F70" s="18" t="s">
        <v>14</v>
      </c>
      <c r="G70" s="18" t="s">
        <v>23</v>
      </c>
      <c r="H70" s="84">
        <v>592</v>
      </c>
      <c r="I70" s="83">
        <v>2368</v>
      </c>
    </row>
    <row r="71" s="66" customFormat="1" spans="1:9">
      <c r="A71" s="80">
        <f t="shared" si="2"/>
        <v>68</v>
      </c>
      <c r="B71" s="81" t="s">
        <v>11</v>
      </c>
      <c r="C71" s="18" t="s">
        <v>88</v>
      </c>
      <c r="D71" s="82" t="s">
        <v>23</v>
      </c>
      <c r="E71" s="83"/>
      <c r="F71" s="18" t="s">
        <v>15</v>
      </c>
      <c r="G71" s="18" t="s">
        <v>89</v>
      </c>
      <c r="H71" s="84">
        <v>592</v>
      </c>
      <c r="I71" s="83"/>
    </row>
    <row r="72" s="66" customFormat="1" spans="1:9">
      <c r="A72" s="80">
        <f t="shared" si="2"/>
        <v>69</v>
      </c>
      <c r="B72" s="81" t="s">
        <v>11</v>
      </c>
      <c r="C72" s="18" t="s">
        <v>88</v>
      </c>
      <c r="D72" s="82" t="s">
        <v>23</v>
      </c>
      <c r="E72" s="83"/>
      <c r="F72" s="18" t="s">
        <v>39</v>
      </c>
      <c r="G72" s="18" t="s">
        <v>90</v>
      </c>
      <c r="H72" s="84">
        <v>592</v>
      </c>
      <c r="I72" s="83"/>
    </row>
    <row r="73" s="66" customFormat="1" spans="1:9">
      <c r="A73" s="80">
        <f t="shared" si="2"/>
        <v>70</v>
      </c>
      <c r="B73" s="81" t="s">
        <v>11</v>
      </c>
      <c r="C73" s="18" t="s">
        <v>88</v>
      </c>
      <c r="D73" s="82" t="s">
        <v>23</v>
      </c>
      <c r="E73" s="83"/>
      <c r="F73" s="17" t="s">
        <v>86</v>
      </c>
      <c r="G73" s="17" t="s">
        <v>91</v>
      </c>
      <c r="H73" s="84">
        <v>592</v>
      </c>
      <c r="I73" s="83"/>
    </row>
    <row r="74" s="66" customFormat="1" spans="1:9">
      <c r="A74" s="80">
        <f t="shared" si="2"/>
        <v>71</v>
      </c>
      <c r="B74" s="81" t="s">
        <v>11</v>
      </c>
      <c r="C74" s="18" t="s">
        <v>88</v>
      </c>
      <c r="D74" s="82" t="s">
        <v>92</v>
      </c>
      <c r="E74" s="83">
        <v>1</v>
      </c>
      <c r="F74" s="18" t="s">
        <v>14</v>
      </c>
      <c r="G74" s="18" t="s">
        <v>92</v>
      </c>
      <c r="H74" s="84">
        <v>845</v>
      </c>
      <c r="I74" s="83">
        <v>845</v>
      </c>
    </row>
    <row r="75" s="66" customFormat="1" spans="1:9">
      <c r="A75" s="80">
        <f t="shared" si="2"/>
        <v>72</v>
      </c>
      <c r="B75" s="81" t="s">
        <v>11</v>
      </c>
      <c r="C75" s="18" t="s">
        <v>88</v>
      </c>
      <c r="D75" s="82" t="s">
        <v>93</v>
      </c>
      <c r="E75" s="83">
        <v>2</v>
      </c>
      <c r="F75" s="18" t="s">
        <v>14</v>
      </c>
      <c r="G75" s="18" t="s">
        <v>93</v>
      </c>
      <c r="H75" s="84">
        <v>423</v>
      </c>
      <c r="I75" s="83">
        <v>846</v>
      </c>
    </row>
    <row r="76" s="66" customFormat="1" spans="1:9">
      <c r="A76" s="80">
        <f t="shared" si="2"/>
        <v>73</v>
      </c>
      <c r="B76" s="81" t="s">
        <v>11</v>
      </c>
      <c r="C76" s="18" t="s">
        <v>88</v>
      </c>
      <c r="D76" s="82" t="s">
        <v>93</v>
      </c>
      <c r="E76" s="83"/>
      <c r="F76" s="18" t="s">
        <v>28</v>
      </c>
      <c r="G76" s="18" t="s">
        <v>94</v>
      </c>
      <c r="H76" s="84">
        <v>423</v>
      </c>
      <c r="I76" s="83"/>
    </row>
    <row r="77" s="66" customFormat="1" spans="1:9">
      <c r="A77" s="80">
        <f t="shared" si="2"/>
        <v>74</v>
      </c>
      <c r="B77" s="81" t="s">
        <v>11</v>
      </c>
      <c r="C77" s="18" t="s">
        <v>88</v>
      </c>
      <c r="D77" s="82" t="s">
        <v>19</v>
      </c>
      <c r="E77" s="83">
        <v>1</v>
      </c>
      <c r="F77" s="18" t="s">
        <v>14</v>
      </c>
      <c r="G77" s="18" t="s">
        <v>19</v>
      </c>
      <c r="H77" s="84">
        <v>845</v>
      </c>
      <c r="I77" s="83">
        <v>845</v>
      </c>
    </row>
    <row r="78" s="66" customFormat="1" spans="1:9">
      <c r="A78" s="80">
        <f t="shared" ref="A78:A141" si="3">ROW()-3</f>
        <v>75</v>
      </c>
      <c r="B78" s="81" t="s">
        <v>11</v>
      </c>
      <c r="C78" s="18" t="s">
        <v>88</v>
      </c>
      <c r="D78" s="82" t="s">
        <v>95</v>
      </c>
      <c r="E78" s="83">
        <v>3</v>
      </c>
      <c r="F78" s="18" t="s">
        <v>14</v>
      </c>
      <c r="G78" s="18" t="s">
        <v>95</v>
      </c>
      <c r="H78" s="84">
        <v>845</v>
      </c>
      <c r="I78" s="83">
        <v>2535</v>
      </c>
    </row>
    <row r="79" s="66" customFormat="1" spans="1:9">
      <c r="A79" s="80">
        <f t="shared" si="3"/>
        <v>76</v>
      </c>
      <c r="B79" s="81" t="s">
        <v>11</v>
      </c>
      <c r="C79" s="18" t="s">
        <v>88</v>
      </c>
      <c r="D79" s="82" t="s">
        <v>95</v>
      </c>
      <c r="E79" s="83"/>
      <c r="F79" s="18" t="s">
        <v>15</v>
      </c>
      <c r="G79" s="18" t="s">
        <v>96</v>
      </c>
      <c r="H79" s="84">
        <v>845</v>
      </c>
      <c r="I79" s="83"/>
    </row>
    <row r="80" s="66" customFormat="1" spans="1:9">
      <c r="A80" s="80">
        <f t="shared" si="3"/>
        <v>77</v>
      </c>
      <c r="B80" s="81" t="s">
        <v>11</v>
      </c>
      <c r="C80" s="18" t="s">
        <v>88</v>
      </c>
      <c r="D80" s="82" t="s">
        <v>95</v>
      </c>
      <c r="E80" s="83"/>
      <c r="F80" s="18" t="s">
        <v>39</v>
      </c>
      <c r="G80" s="18" t="s">
        <v>97</v>
      </c>
      <c r="H80" s="84">
        <v>845</v>
      </c>
      <c r="I80" s="83"/>
    </row>
    <row r="81" s="66" customFormat="1" spans="1:9">
      <c r="A81" s="80">
        <f t="shared" si="3"/>
        <v>78</v>
      </c>
      <c r="B81" s="81" t="s">
        <v>11</v>
      </c>
      <c r="C81" s="18" t="s">
        <v>88</v>
      </c>
      <c r="D81" s="82" t="s">
        <v>98</v>
      </c>
      <c r="E81" s="83">
        <v>2</v>
      </c>
      <c r="F81" s="18" t="s">
        <v>14</v>
      </c>
      <c r="G81" s="18" t="s">
        <v>98</v>
      </c>
      <c r="H81" s="84">
        <v>845</v>
      </c>
      <c r="I81" s="83">
        <v>1690</v>
      </c>
    </row>
    <row r="82" s="66" customFormat="1" spans="1:9">
      <c r="A82" s="80">
        <f t="shared" si="3"/>
        <v>79</v>
      </c>
      <c r="B82" s="81" t="s">
        <v>11</v>
      </c>
      <c r="C82" s="18" t="s">
        <v>88</v>
      </c>
      <c r="D82" s="82" t="s">
        <v>98</v>
      </c>
      <c r="E82" s="83"/>
      <c r="F82" s="18" t="s">
        <v>39</v>
      </c>
      <c r="G82" s="18" t="s">
        <v>99</v>
      </c>
      <c r="H82" s="84">
        <v>845</v>
      </c>
      <c r="I82" s="83"/>
    </row>
    <row r="83" s="66" customFormat="1" spans="1:9">
      <c r="A83" s="80">
        <f t="shared" si="3"/>
        <v>80</v>
      </c>
      <c r="B83" s="81" t="s">
        <v>11</v>
      </c>
      <c r="C83" s="18" t="s">
        <v>88</v>
      </c>
      <c r="D83" s="82" t="s">
        <v>100</v>
      </c>
      <c r="E83" s="83">
        <v>1</v>
      </c>
      <c r="F83" s="18" t="s">
        <v>14</v>
      </c>
      <c r="G83" s="18" t="s">
        <v>100</v>
      </c>
      <c r="H83" s="84">
        <v>592</v>
      </c>
      <c r="I83" s="83">
        <v>592</v>
      </c>
    </row>
    <row r="84" s="66" customFormat="1" spans="1:9">
      <c r="A84" s="80">
        <f t="shared" si="3"/>
        <v>81</v>
      </c>
      <c r="B84" s="81" t="s">
        <v>11</v>
      </c>
      <c r="C84" s="18" t="s">
        <v>88</v>
      </c>
      <c r="D84" s="82" t="s">
        <v>101</v>
      </c>
      <c r="E84" s="83">
        <v>2</v>
      </c>
      <c r="F84" s="18" t="s">
        <v>14</v>
      </c>
      <c r="G84" s="18" t="s">
        <v>101</v>
      </c>
      <c r="H84" s="84">
        <v>423</v>
      </c>
      <c r="I84" s="83">
        <v>846</v>
      </c>
    </row>
    <row r="85" s="66" customFormat="1" spans="1:9">
      <c r="A85" s="80">
        <f t="shared" si="3"/>
        <v>82</v>
      </c>
      <c r="B85" s="81" t="s">
        <v>11</v>
      </c>
      <c r="C85" s="18" t="s">
        <v>88</v>
      </c>
      <c r="D85" s="82" t="s">
        <v>101</v>
      </c>
      <c r="E85" s="83"/>
      <c r="F85" s="18" t="s">
        <v>39</v>
      </c>
      <c r="G85" s="18" t="s">
        <v>102</v>
      </c>
      <c r="H85" s="84">
        <v>423</v>
      </c>
      <c r="I85" s="83"/>
    </row>
    <row r="86" s="66" customFormat="1" spans="1:9">
      <c r="A86" s="80">
        <f t="shared" si="3"/>
        <v>83</v>
      </c>
      <c r="B86" s="81" t="s">
        <v>11</v>
      </c>
      <c r="C86" s="18" t="s">
        <v>88</v>
      </c>
      <c r="D86" s="82" t="s">
        <v>103</v>
      </c>
      <c r="E86" s="83">
        <v>1</v>
      </c>
      <c r="F86" s="18" t="s">
        <v>14</v>
      </c>
      <c r="G86" s="18" t="s">
        <v>103</v>
      </c>
      <c r="H86" s="84">
        <v>845</v>
      </c>
      <c r="I86" s="83">
        <v>845</v>
      </c>
    </row>
    <row r="87" s="66" customFormat="1" spans="1:9">
      <c r="A87" s="80">
        <f t="shared" si="3"/>
        <v>84</v>
      </c>
      <c r="B87" s="81" t="s">
        <v>11</v>
      </c>
      <c r="C87" s="18" t="s">
        <v>88</v>
      </c>
      <c r="D87" s="82" t="s">
        <v>104</v>
      </c>
      <c r="E87" s="83">
        <v>1</v>
      </c>
      <c r="F87" s="18" t="s">
        <v>14</v>
      </c>
      <c r="G87" s="18" t="s">
        <v>104</v>
      </c>
      <c r="H87" s="84">
        <v>845</v>
      </c>
      <c r="I87" s="83">
        <v>845</v>
      </c>
    </row>
    <row r="88" s="66" customFormat="1" spans="1:9">
      <c r="A88" s="80">
        <f t="shared" si="3"/>
        <v>85</v>
      </c>
      <c r="B88" s="81" t="s">
        <v>11</v>
      </c>
      <c r="C88" s="18" t="s">
        <v>88</v>
      </c>
      <c r="D88" s="82" t="s">
        <v>105</v>
      </c>
      <c r="E88" s="83">
        <v>1</v>
      </c>
      <c r="F88" s="18" t="s">
        <v>14</v>
      </c>
      <c r="G88" s="18" t="s">
        <v>105</v>
      </c>
      <c r="H88" s="84">
        <v>845</v>
      </c>
      <c r="I88" s="83">
        <v>845</v>
      </c>
    </row>
    <row r="89" s="66" customFormat="1" spans="1:9">
      <c r="A89" s="80">
        <f t="shared" si="3"/>
        <v>86</v>
      </c>
      <c r="B89" s="81" t="s">
        <v>11</v>
      </c>
      <c r="C89" s="18" t="s">
        <v>88</v>
      </c>
      <c r="D89" s="82" t="s">
        <v>105</v>
      </c>
      <c r="E89" s="83">
        <v>2</v>
      </c>
      <c r="F89" s="18" t="s">
        <v>14</v>
      </c>
      <c r="G89" s="18" t="s">
        <v>105</v>
      </c>
      <c r="H89" s="84">
        <v>845</v>
      </c>
      <c r="I89" s="83">
        <v>1690</v>
      </c>
    </row>
    <row r="90" s="66" customFormat="1" spans="1:9">
      <c r="A90" s="80">
        <f t="shared" si="3"/>
        <v>87</v>
      </c>
      <c r="B90" s="81" t="s">
        <v>11</v>
      </c>
      <c r="C90" s="18" t="s">
        <v>88</v>
      </c>
      <c r="D90" s="82" t="s">
        <v>105</v>
      </c>
      <c r="E90" s="83"/>
      <c r="F90" s="18" t="s">
        <v>28</v>
      </c>
      <c r="G90" s="18" t="s">
        <v>106</v>
      </c>
      <c r="H90" s="84">
        <v>845</v>
      </c>
      <c r="I90" s="83"/>
    </row>
    <row r="91" s="66" customFormat="1" spans="1:9">
      <c r="A91" s="80">
        <f t="shared" si="3"/>
        <v>88</v>
      </c>
      <c r="B91" s="81" t="s">
        <v>11</v>
      </c>
      <c r="C91" s="18" t="s">
        <v>88</v>
      </c>
      <c r="D91" s="82" t="s">
        <v>107</v>
      </c>
      <c r="E91" s="83">
        <v>1</v>
      </c>
      <c r="F91" s="18" t="s">
        <v>14</v>
      </c>
      <c r="G91" s="18" t="s">
        <v>107</v>
      </c>
      <c r="H91" s="84">
        <v>676</v>
      </c>
      <c r="I91" s="83">
        <v>676</v>
      </c>
    </row>
    <row r="92" s="66" customFormat="1" spans="1:9">
      <c r="A92" s="80">
        <f t="shared" si="3"/>
        <v>89</v>
      </c>
      <c r="B92" s="81" t="s">
        <v>11</v>
      </c>
      <c r="C92" s="18" t="s">
        <v>88</v>
      </c>
      <c r="D92" s="82" t="s">
        <v>35</v>
      </c>
      <c r="E92" s="83">
        <v>4</v>
      </c>
      <c r="F92" s="18" t="s">
        <v>14</v>
      </c>
      <c r="G92" s="18" t="s">
        <v>35</v>
      </c>
      <c r="H92" s="84">
        <v>592</v>
      </c>
      <c r="I92" s="83">
        <v>2368</v>
      </c>
    </row>
    <row r="93" s="66" customFormat="1" spans="1:9">
      <c r="A93" s="80">
        <f t="shared" si="3"/>
        <v>90</v>
      </c>
      <c r="B93" s="81" t="s">
        <v>11</v>
      </c>
      <c r="C93" s="18" t="s">
        <v>88</v>
      </c>
      <c r="D93" s="82" t="s">
        <v>35</v>
      </c>
      <c r="E93" s="83"/>
      <c r="F93" s="18" t="s">
        <v>39</v>
      </c>
      <c r="G93" s="18" t="s">
        <v>108</v>
      </c>
      <c r="H93" s="84">
        <v>592</v>
      </c>
      <c r="I93" s="83"/>
    </row>
    <row r="94" s="66" customFormat="1" spans="1:9">
      <c r="A94" s="80">
        <f t="shared" si="3"/>
        <v>91</v>
      </c>
      <c r="B94" s="81" t="s">
        <v>11</v>
      </c>
      <c r="C94" s="18" t="s">
        <v>88</v>
      </c>
      <c r="D94" s="82" t="s">
        <v>35</v>
      </c>
      <c r="E94" s="83"/>
      <c r="F94" s="18" t="s">
        <v>39</v>
      </c>
      <c r="G94" s="18" t="s">
        <v>109</v>
      </c>
      <c r="H94" s="84">
        <v>592</v>
      </c>
      <c r="I94" s="83"/>
    </row>
    <row r="95" s="66" customFormat="1" spans="1:9">
      <c r="A95" s="80">
        <f t="shared" si="3"/>
        <v>92</v>
      </c>
      <c r="B95" s="81" t="s">
        <v>11</v>
      </c>
      <c r="C95" s="18" t="s">
        <v>88</v>
      </c>
      <c r="D95" s="82" t="s">
        <v>35</v>
      </c>
      <c r="E95" s="83"/>
      <c r="F95" s="17" t="s">
        <v>15</v>
      </c>
      <c r="G95" s="17" t="s">
        <v>110</v>
      </c>
      <c r="H95" s="84">
        <v>592</v>
      </c>
      <c r="I95" s="83"/>
    </row>
    <row r="96" s="66" customFormat="1" spans="1:9">
      <c r="A96" s="80">
        <f t="shared" si="3"/>
        <v>93</v>
      </c>
      <c r="B96" s="81" t="s">
        <v>11</v>
      </c>
      <c r="C96" s="18" t="s">
        <v>88</v>
      </c>
      <c r="D96" s="82" t="s">
        <v>111</v>
      </c>
      <c r="E96" s="83">
        <v>2</v>
      </c>
      <c r="F96" s="18" t="s">
        <v>14</v>
      </c>
      <c r="G96" s="18" t="s">
        <v>111</v>
      </c>
      <c r="H96" s="84">
        <v>845</v>
      </c>
      <c r="I96" s="83">
        <v>1690</v>
      </c>
    </row>
    <row r="97" s="66" customFormat="1" spans="1:9">
      <c r="A97" s="80">
        <f t="shared" si="3"/>
        <v>94</v>
      </c>
      <c r="B97" s="81" t="s">
        <v>11</v>
      </c>
      <c r="C97" s="18" t="s">
        <v>88</v>
      </c>
      <c r="D97" s="82" t="s">
        <v>111</v>
      </c>
      <c r="E97" s="83"/>
      <c r="F97" s="18" t="s">
        <v>15</v>
      </c>
      <c r="G97" s="18" t="s">
        <v>112</v>
      </c>
      <c r="H97" s="84">
        <v>845</v>
      </c>
      <c r="I97" s="83"/>
    </row>
    <row r="98" s="66" customFormat="1" spans="1:9">
      <c r="A98" s="80">
        <f t="shared" si="3"/>
        <v>95</v>
      </c>
      <c r="B98" s="81" t="s">
        <v>11</v>
      </c>
      <c r="C98" s="18" t="s">
        <v>88</v>
      </c>
      <c r="D98" s="82" t="s">
        <v>113</v>
      </c>
      <c r="E98" s="83">
        <v>4</v>
      </c>
      <c r="F98" s="18" t="s">
        <v>14</v>
      </c>
      <c r="G98" s="18" t="s">
        <v>113</v>
      </c>
      <c r="H98" s="84">
        <v>592</v>
      </c>
      <c r="I98" s="83">
        <v>2368</v>
      </c>
    </row>
    <row r="99" s="66" customFormat="1" spans="1:9">
      <c r="A99" s="80">
        <f t="shared" si="3"/>
        <v>96</v>
      </c>
      <c r="B99" s="81" t="s">
        <v>11</v>
      </c>
      <c r="C99" s="18" t="s">
        <v>88</v>
      </c>
      <c r="D99" s="82" t="s">
        <v>113</v>
      </c>
      <c r="E99" s="83"/>
      <c r="F99" s="18" t="s">
        <v>15</v>
      </c>
      <c r="G99" s="18" t="s">
        <v>114</v>
      </c>
      <c r="H99" s="84">
        <v>592</v>
      </c>
      <c r="I99" s="83"/>
    </row>
    <row r="100" s="66" customFormat="1" spans="1:9">
      <c r="A100" s="80">
        <f t="shared" si="3"/>
        <v>97</v>
      </c>
      <c r="B100" s="81" t="s">
        <v>11</v>
      </c>
      <c r="C100" s="18" t="s">
        <v>88</v>
      </c>
      <c r="D100" s="82" t="s">
        <v>113</v>
      </c>
      <c r="E100" s="83"/>
      <c r="F100" s="18" t="s">
        <v>31</v>
      </c>
      <c r="G100" s="18" t="s">
        <v>115</v>
      </c>
      <c r="H100" s="84">
        <v>592</v>
      </c>
      <c r="I100" s="83"/>
    </row>
    <row r="101" s="66" customFormat="1" spans="1:9">
      <c r="A101" s="80">
        <f t="shared" si="3"/>
        <v>98</v>
      </c>
      <c r="B101" s="81" t="s">
        <v>11</v>
      </c>
      <c r="C101" s="18" t="s">
        <v>88</v>
      </c>
      <c r="D101" s="82" t="s">
        <v>113</v>
      </c>
      <c r="E101" s="83"/>
      <c r="F101" s="18" t="s">
        <v>39</v>
      </c>
      <c r="G101" s="18" t="s">
        <v>116</v>
      </c>
      <c r="H101" s="84">
        <v>592</v>
      </c>
      <c r="I101" s="83"/>
    </row>
    <row r="102" s="66" customFormat="1" spans="1:9">
      <c r="A102" s="80">
        <f t="shared" si="3"/>
        <v>99</v>
      </c>
      <c r="B102" s="81" t="s">
        <v>11</v>
      </c>
      <c r="C102" s="18" t="s">
        <v>88</v>
      </c>
      <c r="D102" s="82" t="s">
        <v>117</v>
      </c>
      <c r="E102" s="83">
        <v>1</v>
      </c>
      <c r="F102" s="18" t="s">
        <v>14</v>
      </c>
      <c r="G102" s="18" t="s">
        <v>117</v>
      </c>
      <c r="H102" s="84">
        <v>845</v>
      </c>
      <c r="I102" s="83">
        <v>845</v>
      </c>
    </row>
    <row r="103" s="66" customFormat="1" spans="1:9">
      <c r="A103" s="80">
        <f t="shared" si="3"/>
        <v>100</v>
      </c>
      <c r="B103" s="81" t="s">
        <v>11</v>
      </c>
      <c r="C103" s="18" t="s">
        <v>88</v>
      </c>
      <c r="D103" s="82" t="s">
        <v>118</v>
      </c>
      <c r="E103" s="83">
        <v>1</v>
      </c>
      <c r="F103" s="18" t="s">
        <v>14</v>
      </c>
      <c r="G103" s="18" t="s">
        <v>118</v>
      </c>
      <c r="H103" s="84">
        <v>845</v>
      </c>
      <c r="I103" s="83">
        <v>845</v>
      </c>
    </row>
    <row r="104" s="66" customFormat="1" spans="1:9">
      <c r="A104" s="80">
        <f t="shared" si="3"/>
        <v>101</v>
      </c>
      <c r="B104" s="15" t="s">
        <v>11</v>
      </c>
      <c r="C104" s="18" t="s">
        <v>119</v>
      </c>
      <c r="D104" s="82" t="s">
        <v>120</v>
      </c>
      <c r="E104" s="83">
        <v>1</v>
      </c>
      <c r="F104" s="18" t="s">
        <v>14</v>
      </c>
      <c r="G104" s="18" t="s">
        <v>120</v>
      </c>
      <c r="H104" s="84">
        <v>845</v>
      </c>
      <c r="I104" s="83">
        <v>845</v>
      </c>
    </row>
    <row r="105" s="66" customFormat="1" spans="1:9">
      <c r="A105" s="80">
        <f t="shared" si="3"/>
        <v>102</v>
      </c>
      <c r="B105" s="81" t="s">
        <v>11</v>
      </c>
      <c r="C105" s="18" t="s">
        <v>119</v>
      </c>
      <c r="D105" s="82" t="s">
        <v>101</v>
      </c>
      <c r="E105" s="83">
        <v>3</v>
      </c>
      <c r="F105" s="18" t="s">
        <v>14</v>
      </c>
      <c r="G105" s="18" t="s">
        <v>101</v>
      </c>
      <c r="H105" s="84">
        <v>423</v>
      </c>
      <c r="I105" s="83">
        <v>1269</v>
      </c>
    </row>
    <row r="106" s="66" customFormat="1" spans="1:9">
      <c r="A106" s="80">
        <f t="shared" si="3"/>
        <v>103</v>
      </c>
      <c r="B106" s="81" t="s">
        <v>11</v>
      </c>
      <c r="C106" s="18" t="s">
        <v>119</v>
      </c>
      <c r="D106" s="82" t="s">
        <v>101</v>
      </c>
      <c r="E106" s="83"/>
      <c r="F106" s="18" t="s">
        <v>67</v>
      </c>
      <c r="G106" s="18" t="s">
        <v>121</v>
      </c>
      <c r="H106" s="84">
        <v>423</v>
      </c>
      <c r="I106" s="83"/>
    </row>
    <row r="107" s="66" customFormat="1" spans="1:9">
      <c r="A107" s="80">
        <f t="shared" si="3"/>
        <v>104</v>
      </c>
      <c r="B107" s="81" t="s">
        <v>11</v>
      </c>
      <c r="C107" s="18" t="s">
        <v>119</v>
      </c>
      <c r="D107" s="82" t="s">
        <v>101</v>
      </c>
      <c r="E107" s="83"/>
      <c r="F107" s="18" t="s">
        <v>67</v>
      </c>
      <c r="G107" s="18" t="s">
        <v>122</v>
      </c>
      <c r="H107" s="84">
        <v>423</v>
      </c>
      <c r="I107" s="83"/>
    </row>
    <row r="108" s="66" customFormat="1" spans="1:9">
      <c r="A108" s="80">
        <f t="shared" si="3"/>
        <v>105</v>
      </c>
      <c r="B108" s="81" t="s">
        <v>11</v>
      </c>
      <c r="C108" s="18" t="s">
        <v>119</v>
      </c>
      <c r="D108" s="82" t="s">
        <v>123</v>
      </c>
      <c r="E108" s="83">
        <v>1</v>
      </c>
      <c r="F108" s="18" t="s">
        <v>14</v>
      </c>
      <c r="G108" s="18" t="s">
        <v>123</v>
      </c>
      <c r="H108" s="84">
        <v>845</v>
      </c>
      <c r="I108" s="83">
        <v>845</v>
      </c>
    </row>
    <row r="109" s="66" customFormat="1" spans="1:9">
      <c r="A109" s="80">
        <f t="shared" si="3"/>
        <v>106</v>
      </c>
      <c r="B109" s="81" t="s">
        <v>11</v>
      </c>
      <c r="C109" s="18" t="s">
        <v>119</v>
      </c>
      <c r="D109" s="82" t="s">
        <v>124</v>
      </c>
      <c r="E109" s="83">
        <v>1</v>
      </c>
      <c r="F109" s="18" t="s">
        <v>14</v>
      </c>
      <c r="G109" s="18" t="s">
        <v>124</v>
      </c>
      <c r="H109" s="84">
        <v>845</v>
      </c>
      <c r="I109" s="83">
        <v>845</v>
      </c>
    </row>
    <row r="110" s="66" customFormat="1" ht="12" customHeight="1" spans="1:9">
      <c r="A110" s="80">
        <f t="shared" si="3"/>
        <v>107</v>
      </c>
      <c r="B110" s="81" t="s">
        <v>11</v>
      </c>
      <c r="C110" s="18" t="s">
        <v>119</v>
      </c>
      <c r="D110" s="82" t="s">
        <v>107</v>
      </c>
      <c r="E110" s="83">
        <v>1</v>
      </c>
      <c r="F110" s="18" t="s">
        <v>14</v>
      </c>
      <c r="G110" s="18" t="s">
        <v>107</v>
      </c>
      <c r="H110" s="84">
        <v>845</v>
      </c>
      <c r="I110" s="83">
        <v>845</v>
      </c>
    </row>
    <row r="111" s="66" customFormat="1" spans="1:9">
      <c r="A111" s="80">
        <f t="shared" si="3"/>
        <v>108</v>
      </c>
      <c r="B111" s="81" t="s">
        <v>11</v>
      </c>
      <c r="C111" s="18" t="s">
        <v>119</v>
      </c>
      <c r="D111" s="82" t="s">
        <v>125</v>
      </c>
      <c r="E111" s="83">
        <v>1</v>
      </c>
      <c r="F111" s="18" t="s">
        <v>14</v>
      </c>
      <c r="G111" s="18" t="s">
        <v>125</v>
      </c>
      <c r="H111" s="84">
        <v>845</v>
      </c>
      <c r="I111" s="83">
        <v>845</v>
      </c>
    </row>
    <row r="112" s="66" customFormat="1" spans="1:9">
      <c r="A112" s="80">
        <f t="shared" si="3"/>
        <v>109</v>
      </c>
      <c r="B112" s="81" t="s">
        <v>11</v>
      </c>
      <c r="C112" s="18" t="s">
        <v>119</v>
      </c>
      <c r="D112" s="82" t="s">
        <v>126</v>
      </c>
      <c r="E112" s="83">
        <v>1</v>
      </c>
      <c r="F112" s="18" t="s">
        <v>14</v>
      </c>
      <c r="G112" s="18" t="s">
        <v>126</v>
      </c>
      <c r="H112" s="84">
        <v>845</v>
      </c>
      <c r="I112" s="83">
        <v>845</v>
      </c>
    </row>
    <row r="113" s="66" customFormat="1" spans="1:9">
      <c r="A113" s="80">
        <f t="shared" si="3"/>
        <v>110</v>
      </c>
      <c r="B113" s="81" t="s">
        <v>11</v>
      </c>
      <c r="C113" s="18" t="s">
        <v>119</v>
      </c>
      <c r="D113" s="88" t="s">
        <v>127</v>
      </c>
      <c r="E113" s="83">
        <v>1</v>
      </c>
      <c r="F113" s="17" t="s">
        <v>14</v>
      </c>
      <c r="G113" s="17" t="s">
        <v>127</v>
      </c>
      <c r="H113" s="84">
        <v>845</v>
      </c>
      <c r="I113" s="83">
        <v>845</v>
      </c>
    </row>
    <row r="114" s="66" customFormat="1" spans="1:9">
      <c r="A114" s="80">
        <f t="shared" si="3"/>
        <v>111</v>
      </c>
      <c r="B114" s="81" t="s">
        <v>11</v>
      </c>
      <c r="C114" s="18" t="s">
        <v>119</v>
      </c>
      <c r="D114" s="82" t="s">
        <v>128</v>
      </c>
      <c r="E114" s="83">
        <v>5</v>
      </c>
      <c r="F114" s="18" t="s">
        <v>14</v>
      </c>
      <c r="G114" s="18" t="s">
        <v>128</v>
      </c>
      <c r="H114" s="84">
        <v>592</v>
      </c>
      <c r="I114" s="83">
        <v>2960</v>
      </c>
    </row>
    <row r="115" s="66" customFormat="1" spans="1:9">
      <c r="A115" s="80">
        <f t="shared" si="3"/>
        <v>112</v>
      </c>
      <c r="B115" s="81" t="s">
        <v>11</v>
      </c>
      <c r="C115" s="18" t="s">
        <v>119</v>
      </c>
      <c r="D115" s="82" t="s">
        <v>128</v>
      </c>
      <c r="E115" s="83"/>
      <c r="F115" s="18" t="s">
        <v>15</v>
      </c>
      <c r="G115" s="18" t="s">
        <v>110</v>
      </c>
      <c r="H115" s="84">
        <v>592</v>
      </c>
      <c r="I115" s="83"/>
    </row>
    <row r="116" s="66" customFormat="1" spans="1:9">
      <c r="A116" s="80">
        <f t="shared" si="3"/>
        <v>113</v>
      </c>
      <c r="B116" s="81" t="s">
        <v>11</v>
      </c>
      <c r="C116" s="18" t="s">
        <v>119</v>
      </c>
      <c r="D116" s="82" t="s">
        <v>128</v>
      </c>
      <c r="E116" s="83"/>
      <c r="F116" s="18" t="s">
        <v>39</v>
      </c>
      <c r="G116" s="18" t="s">
        <v>129</v>
      </c>
      <c r="H116" s="84">
        <v>592</v>
      </c>
      <c r="I116" s="83"/>
    </row>
    <row r="117" s="66" customFormat="1" spans="1:9">
      <c r="A117" s="80">
        <f t="shared" si="3"/>
        <v>114</v>
      </c>
      <c r="B117" s="81" t="s">
        <v>11</v>
      </c>
      <c r="C117" s="18" t="s">
        <v>119</v>
      </c>
      <c r="D117" s="82" t="s">
        <v>128</v>
      </c>
      <c r="E117" s="83"/>
      <c r="F117" s="18" t="s">
        <v>28</v>
      </c>
      <c r="G117" s="18" t="s">
        <v>130</v>
      </c>
      <c r="H117" s="84">
        <v>592</v>
      </c>
      <c r="I117" s="83"/>
    </row>
    <row r="118" s="66" customFormat="1" spans="1:9">
      <c r="A118" s="80">
        <f t="shared" si="3"/>
        <v>115</v>
      </c>
      <c r="B118" s="81" t="s">
        <v>11</v>
      </c>
      <c r="C118" s="18" t="s">
        <v>119</v>
      </c>
      <c r="D118" s="82" t="s">
        <v>128</v>
      </c>
      <c r="E118" s="83"/>
      <c r="F118" s="18" t="s">
        <v>28</v>
      </c>
      <c r="G118" s="18" t="s">
        <v>131</v>
      </c>
      <c r="H118" s="84">
        <v>592</v>
      </c>
      <c r="I118" s="83"/>
    </row>
    <row r="119" s="66" customFormat="1" spans="1:9">
      <c r="A119" s="80">
        <f t="shared" si="3"/>
        <v>116</v>
      </c>
      <c r="B119" s="81" t="s">
        <v>11</v>
      </c>
      <c r="C119" s="18" t="s">
        <v>119</v>
      </c>
      <c r="D119" s="82" t="s">
        <v>132</v>
      </c>
      <c r="E119" s="83">
        <v>1</v>
      </c>
      <c r="F119" s="18" t="s">
        <v>14</v>
      </c>
      <c r="G119" s="18" t="s">
        <v>132</v>
      </c>
      <c r="H119" s="84">
        <v>676</v>
      </c>
      <c r="I119" s="83">
        <v>676</v>
      </c>
    </row>
    <row r="120" s="66" customFormat="1" spans="1:9">
      <c r="A120" s="80">
        <f t="shared" si="3"/>
        <v>117</v>
      </c>
      <c r="B120" s="81" t="s">
        <v>11</v>
      </c>
      <c r="C120" s="18" t="s">
        <v>119</v>
      </c>
      <c r="D120" s="89" t="s">
        <v>133</v>
      </c>
      <c r="E120" s="83">
        <v>1</v>
      </c>
      <c r="F120" s="18" t="s">
        <v>14</v>
      </c>
      <c r="G120" s="87" t="s">
        <v>133</v>
      </c>
      <c r="H120" s="84">
        <v>845</v>
      </c>
      <c r="I120" s="83">
        <v>845</v>
      </c>
    </row>
    <row r="121" s="66" customFormat="1" spans="1:9">
      <c r="A121" s="80">
        <f t="shared" si="3"/>
        <v>118</v>
      </c>
      <c r="B121" s="81" t="s">
        <v>11</v>
      </c>
      <c r="C121" s="18" t="s">
        <v>119</v>
      </c>
      <c r="D121" s="82" t="s">
        <v>134</v>
      </c>
      <c r="E121" s="83">
        <v>1</v>
      </c>
      <c r="F121" s="18" t="s">
        <v>14</v>
      </c>
      <c r="G121" s="18" t="s">
        <v>134</v>
      </c>
      <c r="H121" s="84">
        <v>845</v>
      </c>
      <c r="I121" s="83">
        <v>845</v>
      </c>
    </row>
    <row r="122" s="66" customFormat="1" spans="1:9">
      <c r="A122" s="80">
        <f t="shared" si="3"/>
        <v>119</v>
      </c>
      <c r="B122" s="81" t="s">
        <v>11</v>
      </c>
      <c r="C122" s="18" t="s">
        <v>119</v>
      </c>
      <c r="D122" s="82" t="s">
        <v>135</v>
      </c>
      <c r="E122" s="83">
        <v>4</v>
      </c>
      <c r="F122" s="18" t="s">
        <v>14</v>
      </c>
      <c r="G122" s="18" t="s">
        <v>135</v>
      </c>
      <c r="H122" s="84">
        <v>592</v>
      </c>
      <c r="I122" s="83">
        <v>2368</v>
      </c>
    </row>
    <row r="123" s="66" customFormat="1" spans="1:9">
      <c r="A123" s="80">
        <f t="shared" si="3"/>
        <v>120</v>
      </c>
      <c r="B123" s="81" t="s">
        <v>11</v>
      </c>
      <c r="C123" s="18" t="s">
        <v>119</v>
      </c>
      <c r="D123" s="82" t="s">
        <v>135</v>
      </c>
      <c r="E123" s="83"/>
      <c r="F123" s="18" t="s">
        <v>15</v>
      </c>
      <c r="G123" s="18" t="s">
        <v>136</v>
      </c>
      <c r="H123" s="84">
        <v>592</v>
      </c>
      <c r="I123" s="83"/>
    </row>
    <row r="124" s="66" customFormat="1" spans="1:9">
      <c r="A124" s="80">
        <f t="shared" si="3"/>
        <v>121</v>
      </c>
      <c r="B124" s="81" t="s">
        <v>11</v>
      </c>
      <c r="C124" s="18" t="s">
        <v>119</v>
      </c>
      <c r="D124" s="82" t="s">
        <v>135</v>
      </c>
      <c r="E124" s="83"/>
      <c r="F124" s="18" t="s">
        <v>31</v>
      </c>
      <c r="G124" s="18" t="s">
        <v>137</v>
      </c>
      <c r="H124" s="84">
        <v>592</v>
      </c>
      <c r="I124" s="83"/>
    </row>
    <row r="125" s="66" customFormat="1" spans="1:9">
      <c r="A125" s="80">
        <f t="shared" si="3"/>
        <v>122</v>
      </c>
      <c r="B125" s="81" t="s">
        <v>11</v>
      </c>
      <c r="C125" s="18" t="s">
        <v>119</v>
      </c>
      <c r="D125" s="82" t="s">
        <v>135</v>
      </c>
      <c r="E125" s="83"/>
      <c r="F125" s="17" t="s">
        <v>39</v>
      </c>
      <c r="G125" s="17" t="s">
        <v>138</v>
      </c>
      <c r="H125" s="84">
        <v>592</v>
      </c>
      <c r="I125" s="83"/>
    </row>
    <row r="126" s="66" customFormat="1" spans="1:9">
      <c r="A126" s="80">
        <f t="shared" si="3"/>
        <v>123</v>
      </c>
      <c r="B126" s="81" t="s">
        <v>11</v>
      </c>
      <c r="C126" s="18" t="s">
        <v>119</v>
      </c>
      <c r="D126" s="82" t="s">
        <v>139</v>
      </c>
      <c r="E126" s="83">
        <v>4</v>
      </c>
      <c r="F126" s="18" t="s">
        <v>14</v>
      </c>
      <c r="G126" s="18" t="s">
        <v>139</v>
      </c>
      <c r="H126" s="84">
        <v>592</v>
      </c>
      <c r="I126" s="83">
        <v>2368</v>
      </c>
    </row>
    <row r="127" s="66" customFormat="1" spans="1:9">
      <c r="A127" s="80">
        <f t="shared" si="3"/>
        <v>124</v>
      </c>
      <c r="B127" s="81" t="s">
        <v>11</v>
      </c>
      <c r="C127" s="18" t="s">
        <v>119</v>
      </c>
      <c r="D127" s="82" t="s">
        <v>139</v>
      </c>
      <c r="E127" s="83"/>
      <c r="F127" s="18" t="s">
        <v>15</v>
      </c>
      <c r="G127" s="18" t="s">
        <v>140</v>
      </c>
      <c r="H127" s="84">
        <v>592</v>
      </c>
      <c r="I127" s="83"/>
    </row>
    <row r="128" s="66" customFormat="1" spans="1:9">
      <c r="A128" s="80">
        <f t="shared" si="3"/>
        <v>125</v>
      </c>
      <c r="B128" s="81" t="s">
        <v>11</v>
      </c>
      <c r="C128" s="18" t="s">
        <v>119</v>
      </c>
      <c r="D128" s="82" t="s">
        <v>139</v>
      </c>
      <c r="E128" s="83"/>
      <c r="F128" s="18" t="s">
        <v>39</v>
      </c>
      <c r="G128" s="18" t="s">
        <v>141</v>
      </c>
      <c r="H128" s="84">
        <v>592</v>
      </c>
      <c r="I128" s="83"/>
    </row>
    <row r="129" s="66" customFormat="1" spans="1:9">
      <c r="A129" s="80">
        <f t="shared" si="3"/>
        <v>126</v>
      </c>
      <c r="B129" s="81" t="s">
        <v>11</v>
      </c>
      <c r="C129" s="18" t="s">
        <v>119</v>
      </c>
      <c r="D129" s="82" t="s">
        <v>139</v>
      </c>
      <c r="E129" s="83"/>
      <c r="F129" s="18" t="s">
        <v>31</v>
      </c>
      <c r="G129" s="18" t="s">
        <v>142</v>
      </c>
      <c r="H129" s="84">
        <v>592</v>
      </c>
      <c r="I129" s="83"/>
    </row>
    <row r="130" s="66" customFormat="1" spans="1:9">
      <c r="A130" s="80">
        <f t="shared" si="3"/>
        <v>127</v>
      </c>
      <c r="B130" s="81" t="s">
        <v>11</v>
      </c>
      <c r="C130" s="18" t="s">
        <v>119</v>
      </c>
      <c r="D130" s="82" t="s">
        <v>143</v>
      </c>
      <c r="E130" s="83">
        <v>1</v>
      </c>
      <c r="F130" s="18" t="s">
        <v>14</v>
      </c>
      <c r="G130" s="18" t="s">
        <v>143</v>
      </c>
      <c r="H130" s="84">
        <v>845</v>
      </c>
      <c r="I130" s="83">
        <v>845</v>
      </c>
    </row>
    <row r="131" s="66" customFormat="1" spans="1:9">
      <c r="A131" s="80">
        <f t="shared" si="3"/>
        <v>128</v>
      </c>
      <c r="B131" s="81" t="s">
        <v>11</v>
      </c>
      <c r="C131" s="18" t="s">
        <v>119</v>
      </c>
      <c r="D131" s="82" t="s">
        <v>144</v>
      </c>
      <c r="E131" s="83">
        <v>4</v>
      </c>
      <c r="F131" s="18" t="s">
        <v>14</v>
      </c>
      <c r="G131" s="18" t="s">
        <v>144</v>
      </c>
      <c r="H131" s="84">
        <v>592</v>
      </c>
      <c r="I131" s="83">
        <v>2368</v>
      </c>
    </row>
    <row r="132" s="66" customFormat="1" spans="1:9">
      <c r="A132" s="80">
        <f t="shared" si="3"/>
        <v>129</v>
      </c>
      <c r="B132" s="81" t="s">
        <v>11</v>
      </c>
      <c r="C132" s="18" t="s">
        <v>119</v>
      </c>
      <c r="D132" s="82" t="s">
        <v>144</v>
      </c>
      <c r="E132" s="83"/>
      <c r="F132" s="18" t="s">
        <v>28</v>
      </c>
      <c r="G132" s="17" t="s">
        <v>123</v>
      </c>
      <c r="H132" s="84">
        <v>592</v>
      </c>
      <c r="I132" s="83"/>
    </row>
    <row r="133" s="66" customFormat="1" spans="1:9">
      <c r="A133" s="80">
        <f t="shared" si="3"/>
        <v>130</v>
      </c>
      <c r="B133" s="81" t="s">
        <v>11</v>
      </c>
      <c r="C133" s="18" t="s">
        <v>119</v>
      </c>
      <c r="D133" s="82" t="s">
        <v>144</v>
      </c>
      <c r="E133" s="83"/>
      <c r="F133" s="18" t="s">
        <v>28</v>
      </c>
      <c r="G133" s="17" t="s">
        <v>145</v>
      </c>
      <c r="H133" s="84">
        <v>592</v>
      </c>
      <c r="I133" s="83"/>
    </row>
    <row r="134" s="66" customFormat="1" spans="1:9">
      <c r="A134" s="80">
        <f t="shared" si="3"/>
        <v>131</v>
      </c>
      <c r="B134" s="81" t="s">
        <v>11</v>
      </c>
      <c r="C134" s="18" t="s">
        <v>119</v>
      </c>
      <c r="D134" s="82" t="s">
        <v>144</v>
      </c>
      <c r="E134" s="83"/>
      <c r="F134" s="18" t="s">
        <v>61</v>
      </c>
      <c r="G134" s="17" t="s">
        <v>146</v>
      </c>
      <c r="H134" s="84">
        <v>592</v>
      </c>
      <c r="I134" s="83"/>
    </row>
    <row r="135" s="66" customFormat="1" spans="1:9">
      <c r="A135" s="80">
        <f t="shared" si="3"/>
        <v>132</v>
      </c>
      <c r="B135" s="81" t="s">
        <v>11</v>
      </c>
      <c r="C135" s="18" t="s">
        <v>119</v>
      </c>
      <c r="D135" s="82" t="s">
        <v>147</v>
      </c>
      <c r="E135" s="83">
        <v>4</v>
      </c>
      <c r="F135" s="18" t="s">
        <v>14</v>
      </c>
      <c r="G135" s="18" t="s">
        <v>147</v>
      </c>
      <c r="H135" s="84">
        <v>592</v>
      </c>
      <c r="I135" s="83">
        <v>2368</v>
      </c>
    </row>
    <row r="136" s="66" customFormat="1" spans="1:9">
      <c r="A136" s="80">
        <f t="shared" si="3"/>
        <v>133</v>
      </c>
      <c r="B136" s="81" t="s">
        <v>11</v>
      </c>
      <c r="C136" s="18" t="s">
        <v>119</v>
      </c>
      <c r="D136" s="82" t="s">
        <v>147</v>
      </c>
      <c r="E136" s="83"/>
      <c r="F136" s="18" t="s">
        <v>15</v>
      </c>
      <c r="G136" s="18" t="s">
        <v>148</v>
      </c>
      <c r="H136" s="84">
        <v>592</v>
      </c>
      <c r="I136" s="83"/>
    </row>
    <row r="137" s="66" customFormat="1" spans="1:9">
      <c r="A137" s="80">
        <f t="shared" si="3"/>
        <v>134</v>
      </c>
      <c r="B137" s="81" t="s">
        <v>11</v>
      </c>
      <c r="C137" s="18" t="s">
        <v>119</v>
      </c>
      <c r="D137" s="82" t="s">
        <v>147</v>
      </c>
      <c r="E137" s="83"/>
      <c r="F137" s="18" t="s">
        <v>39</v>
      </c>
      <c r="G137" s="18" t="s">
        <v>149</v>
      </c>
      <c r="H137" s="84">
        <v>592</v>
      </c>
      <c r="I137" s="83"/>
    </row>
    <row r="138" s="66" customFormat="1" spans="1:9">
      <c r="A138" s="80">
        <f t="shared" si="3"/>
        <v>135</v>
      </c>
      <c r="B138" s="81" t="s">
        <v>11</v>
      </c>
      <c r="C138" s="18" t="s">
        <v>119</v>
      </c>
      <c r="D138" s="82" t="s">
        <v>147</v>
      </c>
      <c r="E138" s="83"/>
      <c r="F138" s="18" t="s">
        <v>31</v>
      </c>
      <c r="G138" s="18" t="s">
        <v>150</v>
      </c>
      <c r="H138" s="84">
        <v>592</v>
      </c>
      <c r="I138" s="83"/>
    </row>
    <row r="139" s="66" customFormat="1" spans="1:9">
      <c r="A139" s="80">
        <f t="shared" si="3"/>
        <v>136</v>
      </c>
      <c r="B139" s="81" t="s">
        <v>11</v>
      </c>
      <c r="C139" s="18" t="s">
        <v>119</v>
      </c>
      <c r="D139" s="82" t="s">
        <v>151</v>
      </c>
      <c r="E139" s="83">
        <v>4</v>
      </c>
      <c r="F139" s="18" t="s">
        <v>14</v>
      </c>
      <c r="G139" s="18" t="s">
        <v>151</v>
      </c>
      <c r="H139" s="84">
        <v>845</v>
      </c>
      <c r="I139" s="83">
        <v>3380</v>
      </c>
    </row>
    <row r="140" s="66" customFormat="1" spans="1:9">
      <c r="A140" s="80">
        <f t="shared" si="3"/>
        <v>137</v>
      </c>
      <c r="B140" s="81" t="s">
        <v>11</v>
      </c>
      <c r="C140" s="18" t="s">
        <v>119</v>
      </c>
      <c r="D140" s="82" t="s">
        <v>151</v>
      </c>
      <c r="E140" s="83"/>
      <c r="F140" s="18" t="s">
        <v>15</v>
      </c>
      <c r="G140" s="18" t="s">
        <v>152</v>
      </c>
      <c r="H140" s="84">
        <v>845</v>
      </c>
      <c r="I140" s="83"/>
    </row>
    <row r="141" s="66" customFormat="1" spans="1:9">
      <c r="A141" s="80">
        <f t="shared" ref="A141:A147" si="4">ROW()-3</f>
        <v>138</v>
      </c>
      <c r="B141" s="81" t="s">
        <v>11</v>
      </c>
      <c r="C141" s="18" t="s">
        <v>119</v>
      </c>
      <c r="D141" s="82" t="s">
        <v>151</v>
      </c>
      <c r="E141" s="83"/>
      <c r="F141" s="18" t="s">
        <v>31</v>
      </c>
      <c r="G141" s="18" t="s">
        <v>153</v>
      </c>
      <c r="H141" s="84">
        <v>845</v>
      </c>
      <c r="I141" s="83"/>
    </row>
    <row r="142" s="66" customFormat="1" spans="1:9">
      <c r="A142" s="80">
        <f t="shared" si="4"/>
        <v>139</v>
      </c>
      <c r="B142" s="81" t="s">
        <v>11</v>
      </c>
      <c r="C142" s="18" t="s">
        <v>119</v>
      </c>
      <c r="D142" s="82" t="s">
        <v>151</v>
      </c>
      <c r="E142" s="83"/>
      <c r="F142" s="18" t="s">
        <v>31</v>
      </c>
      <c r="G142" s="18" t="s">
        <v>154</v>
      </c>
      <c r="H142" s="84">
        <v>845</v>
      </c>
      <c r="I142" s="83"/>
    </row>
    <row r="143" s="66" customFormat="1" spans="1:9">
      <c r="A143" s="80">
        <f t="shared" si="4"/>
        <v>140</v>
      </c>
      <c r="B143" s="81" t="s">
        <v>11</v>
      </c>
      <c r="C143" s="18" t="s">
        <v>119</v>
      </c>
      <c r="D143" s="82" t="s">
        <v>21</v>
      </c>
      <c r="E143" s="83">
        <v>2</v>
      </c>
      <c r="F143" s="18" t="s">
        <v>14</v>
      </c>
      <c r="G143" s="18" t="s">
        <v>21</v>
      </c>
      <c r="H143" s="84">
        <v>845</v>
      </c>
      <c r="I143" s="83">
        <v>1690</v>
      </c>
    </row>
    <row r="144" s="66" customFormat="1" spans="1:9">
      <c r="A144" s="80">
        <f t="shared" si="4"/>
        <v>141</v>
      </c>
      <c r="B144" s="81" t="s">
        <v>11</v>
      </c>
      <c r="C144" s="18" t="s">
        <v>119</v>
      </c>
      <c r="D144" s="82" t="s">
        <v>21</v>
      </c>
      <c r="E144" s="83"/>
      <c r="F144" s="18" t="s">
        <v>39</v>
      </c>
      <c r="G144" s="87" t="s">
        <v>155</v>
      </c>
      <c r="H144" s="84">
        <v>845</v>
      </c>
      <c r="I144" s="83"/>
    </row>
    <row r="145" s="66" customFormat="1" spans="1:9">
      <c r="A145" s="80">
        <f t="shared" si="4"/>
        <v>142</v>
      </c>
      <c r="B145" s="81" t="s">
        <v>11</v>
      </c>
      <c r="C145" s="18" t="s">
        <v>119</v>
      </c>
      <c r="D145" s="82" t="s">
        <v>156</v>
      </c>
      <c r="E145" s="83">
        <v>3</v>
      </c>
      <c r="F145" s="18" t="s">
        <v>14</v>
      </c>
      <c r="G145" s="18" t="s">
        <v>156</v>
      </c>
      <c r="H145" s="84">
        <v>592</v>
      </c>
      <c r="I145" s="83">
        <v>1776</v>
      </c>
    </row>
    <row r="146" s="66" customFormat="1" spans="1:9">
      <c r="A146" s="80">
        <f t="shared" si="4"/>
        <v>143</v>
      </c>
      <c r="B146" s="81" t="s">
        <v>11</v>
      </c>
      <c r="C146" s="18" t="s">
        <v>119</v>
      </c>
      <c r="D146" s="82" t="s">
        <v>156</v>
      </c>
      <c r="E146" s="83"/>
      <c r="F146" s="18" t="s">
        <v>15</v>
      </c>
      <c r="G146" s="18" t="s">
        <v>157</v>
      </c>
      <c r="H146" s="84">
        <v>592</v>
      </c>
      <c r="I146" s="83"/>
    </row>
    <row r="147" s="66" customFormat="1" spans="1:9">
      <c r="A147" s="80">
        <f t="shared" si="4"/>
        <v>144</v>
      </c>
      <c r="B147" s="81" t="s">
        <v>11</v>
      </c>
      <c r="C147" s="18" t="s">
        <v>119</v>
      </c>
      <c r="D147" s="82" t="s">
        <v>156</v>
      </c>
      <c r="E147" s="83"/>
      <c r="F147" s="18" t="s">
        <v>31</v>
      </c>
      <c r="G147" s="18" t="s">
        <v>158</v>
      </c>
      <c r="H147" s="84">
        <v>592</v>
      </c>
      <c r="I147" s="83"/>
    </row>
    <row r="148" s="66" customFormat="1" spans="1:9">
      <c r="A148" s="80">
        <f t="shared" ref="A148:A188" si="5">ROW()-3</f>
        <v>145</v>
      </c>
      <c r="B148" s="81" t="s">
        <v>11</v>
      </c>
      <c r="C148" s="18" t="s">
        <v>119</v>
      </c>
      <c r="D148" s="82" t="s">
        <v>135</v>
      </c>
      <c r="E148" s="83">
        <v>1</v>
      </c>
      <c r="F148" s="18" t="s">
        <v>14</v>
      </c>
      <c r="G148" s="18" t="s">
        <v>135</v>
      </c>
      <c r="H148" s="84">
        <v>845</v>
      </c>
      <c r="I148" s="83">
        <v>845</v>
      </c>
    </row>
    <row r="149" s="66" customFormat="1" spans="1:9">
      <c r="A149" s="80">
        <f t="shared" si="5"/>
        <v>146</v>
      </c>
      <c r="B149" s="81" t="s">
        <v>11</v>
      </c>
      <c r="C149" s="18" t="s">
        <v>119</v>
      </c>
      <c r="D149" s="82" t="s">
        <v>159</v>
      </c>
      <c r="E149" s="83">
        <v>1</v>
      </c>
      <c r="F149" s="18" t="s">
        <v>14</v>
      </c>
      <c r="G149" s="18" t="s">
        <v>159</v>
      </c>
      <c r="H149" s="84">
        <v>676</v>
      </c>
      <c r="I149" s="83">
        <v>676</v>
      </c>
    </row>
    <row r="150" s="66" customFormat="1" spans="1:9">
      <c r="A150" s="80">
        <f t="shared" si="5"/>
        <v>147</v>
      </c>
      <c r="B150" s="81" t="s">
        <v>11</v>
      </c>
      <c r="C150" s="18" t="s">
        <v>119</v>
      </c>
      <c r="D150" s="82" t="s">
        <v>160</v>
      </c>
      <c r="E150" s="83">
        <v>1</v>
      </c>
      <c r="F150" s="18" t="s">
        <v>14</v>
      </c>
      <c r="G150" s="18" t="s">
        <v>160</v>
      </c>
      <c r="H150" s="84">
        <v>676</v>
      </c>
      <c r="I150" s="83">
        <v>676</v>
      </c>
    </row>
    <row r="151" s="66" customFormat="1" spans="1:9">
      <c r="A151" s="80">
        <f t="shared" si="5"/>
        <v>148</v>
      </c>
      <c r="B151" s="81" t="s">
        <v>11</v>
      </c>
      <c r="C151" s="18" t="s">
        <v>119</v>
      </c>
      <c r="D151" s="82" t="s">
        <v>73</v>
      </c>
      <c r="E151" s="83">
        <v>1</v>
      </c>
      <c r="F151" s="18" t="s">
        <v>14</v>
      </c>
      <c r="G151" s="18" t="s">
        <v>73</v>
      </c>
      <c r="H151" s="84">
        <v>592</v>
      </c>
      <c r="I151" s="83">
        <v>592</v>
      </c>
    </row>
    <row r="152" s="66" customFormat="1" spans="1:9">
      <c r="A152" s="80">
        <f t="shared" si="5"/>
        <v>149</v>
      </c>
      <c r="B152" s="81" t="s">
        <v>11</v>
      </c>
      <c r="C152" s="18" t="s">
        <v>119</v>
      </c>
      <c r="D152" s="82" t="s">
        <v>29</v>
      </c>
      <c r="E152" s="83">
        <v>3</v>
      </c>
      <c r="F152" s="18" t="s">
        <v>14</v>
      </c>
      <c r="G152" s="18" t="s">
        <v>29</v>
      </c>
      <c r="H152" s="84">
        <v>845</v>
      </c>
      <c r="I152" s="83">
        <v>2535</v>
      </c>
    </row>
    <row r="153" s="66" customFormat="1" spans="1:9">
      <c r="A153" s="80">
        <f t="shared" si="5"/>
        <v>150</v>
      </c>
      <c r="B153" s="81" t="s">
        <v>11</v>
      </c>
      <c r="C153" s="18" t="s">
        <v>119</v>
      </c>
      <c r="D153" s="82" t="s">
        <v>29</v>
      </c>
      <c r="E153" s="83"/>
      <c r="F153" s="18" t="s">
        <v>31</v>
      </c>
      <c r="G153" s="18" t="s">
        <v>161</v>
      </c>
      <c r="H153" s="84">
        <v>845</v>
      </c>
      <c r="I153" s="83"/>
    </row>
    <row r="154" s="66" customFormat="1" spans="1:9">
      <c r="A154" s="80">
        <f t="shared" si="5"/>
        <v>151</v>
      </c>
      <c r="B154" s="81" t="s">
        <v>11</v>
      </c>
      <c r="C154" s="18" t="s">
        <v>119</v>
      </c>
      <c r="D154" s="82" t="s">
        <v>29</v>
      </c>
      <c r="E154" s="83"/>
      <c r="F154" s="18" t="s">
        <v>28</v>
      </c>
      <c r="G154" s="18" t="s">
        <v>162</v>
      </c>
      <c r="H154" s="84">
        <v>845</v>
      </c>
      <c r="I154" s="83"/>
    </row>
    <row r="155" s="66" customFormat="1" spans="1:9">
      <c r="A155" s="80">
        <f t="shared" si="5"/>
        <v>152</v>
      </c>
      <c r="B155" s="81" t="s">
        <v>11</v>
      </c>
      <c r="C155" s="18" t="s">
        <v>119</v>
      </c>
      <c r="D155" s="82" t="s">
        <v>163</v>
      </c>
      <c r="E155" s="83">
        <v>3</v>
      </c>
      <c r="F155" s="18" t="s">
        <v>14</v>
      </c>
      <c r="G155" s="18" t="s">
        <v>163</v>
      </c>
      <c r="H155" s="84">
        <v>592</v>
      </c>
      <c r="I155" s="83">
        <v>1776</v>
      </c>
    </row>
    <row r="156" s="66" customFormat="1" spans="1:9">
      <c r="A156" s="80">
        <f t="shared" si="5"/>
        <v>153</v>
      </c>
      <c r="B156" s="81" t="s">
        <v>11</v>
      </c>
      <c r="C156" s="18" t="s">
        <v>119</v>
      </c>
      <c r="D156" s="82" t="s">
        <v>163</v>
      </c>
      <c r="E156" s="83"/>
      <c r="F156" s="18" t="s">
        <v>67</v>
      </c>
      <c r="G156" s="18" t="s">
        <v>164</v>
      </c>
      <c r="H156" s="84">
        <v>592</v>
      </c>
      <c r="I156" s="83"/>
    </row>
    <row r="157" s="66" customFormat="1" spans="1:9">
      <c r="A157" s="80">
        <f t="shared" si="5"/>
        <v>154</v>
      </c>
      <c r="B157" s="81" t="s">
        <v>11</v>
      </c>
      <c r="C157" s="18" t="s">
        <v>119</v>
      </c>
      <c r="D157" s="82" t="s">
        <v>163</v>
      </c>
      <c r="E157" s="83"/>
      <c r="F157" s="18" t="s">
        <v>67</v>
      </c>
      <c r="G157" s="18" t="s">
        <v>165</v>
      </c>
      <c r="H157" s="84">
        <v>592</v>
      </c>
      <c r="I157" s="83"/>
    </row>
    <row r="158" s="66" customFormat="1" spans="1:9">
      <c r="A158" s="80">
        <f t="shared" si="5"/>
        <v>155</v>
      </c>
      <c r="B158" s="81" t="s">
        <v>11</v>
      </c>
      <c r="C158" s="18" t="s">
        <v>119</v>
      </c>
      <c r="D158" s="82" t="s">
        <v>166</v>
      </c>
      <c r="E158" s="83">
        <v>2</v>
      </c>
      <c r="F158" s="18" t="s">
        <v>14</v>
      </c>
      <c r="G158" s="18" t="s">
        <v>166</v>
      </c>
      <c r="H158" s="84">
        <v>423</v>
      </c>
      <c r="I158" s="83">
        <v>846</v>
      </c>
    </row>
    <row r="159" s="66" customFormat="1" spans="1:9">
      <c r="A159" s="80">
        <f t="shared" si="5"/>
        <v>156</v>
      </c>
      <c r="B159" s="81" t="s">
        <v>11</v>
      </c>
      <c r="C159" s="18" t="s">
        <v>119</v>
      </c>
      <c r="D159" s="82" t="s">
        <v>166</v>
      </c>
      <c r="E159" s="83"/>
      <c r="F159" s="18" t="s">
        <v>67</v>
      </c>
      <c r="G159" s="18" t="s">
        <v>167</v>
      </c>
      <c r="H159" s="84">
        <v>423</v>
      </c>
      <c r="I159" s="83"/>
    </row>
    <row r="160" s="66" customFormat="1" spans="1:9">
      <c r="A160" s="80">
        <f t="shared" si="5"/>
        <v>157</v>
      </c>
      <c r="B160" s="81" t="s">
        <v>11</v>
      </c>
      <c r="C160" s="18" t="s">
        <v>119</v>
      </c>
      <c r="D160" s="82" t="s">
        <v>161</v>
      </c>
      <c r="E160" s="83">
        <v>1</v>
      </c>
      <c r="F160" s="18" t="s">
        <v>14</v>
      </c>
      <c r="G160" s="18" t="s">
        <v>161</v>
      </c>
      <c r="H160" s="84">
        <v>845</v>
      </c>
      <c r="I160" s="83">
        <v>845</v>
      </c>
    </row>
    <row r="161" s="66" customFormat="1" spans="1:9">
      <c r="A161" s="80">
        <f t="shared" si="5"/>
        <v>158</v>
      </c>
      <c r="B161" s="81" t="s">
        <v>11</v>
      </c>
      <c r="C161" s="18" t="s">
        <v>119</v>
      </c>
      <c r="D161" s="82" t="s">
        <v>168</v>
      </c>
      <c r="E161" s="83">
        <v>6</v>
      </c>
      <c r="F161" s="18" t="s">
        <v>14</v>
      </c>
      <c r="G161" s="18" t="s">
        <v>168</v>
      </c>
      <c r="H161" s="84">
        <v>423</v>
      </c>
      <c r="I161" s="83">
        <v>2538</v>
      </c>
    </row>
    <row r="162" s="66" customFormat="1" spans="1:9">
      <c r="A162" s="80">
        <f t="shared" si="5"/>
        <v>159</v>
      </c>
      <c r="B162" s="81" t="s">
        <v>11</v>
      </c>
      <c r="C162" s="18" t="s">
        <v>119</v>
      </c>
      <c r="D162" s="82" t="s">
        <v>168</v>
      </c>
      <c r="E162" s="83"/>
      <c r="F162" s="18" t="s">
        <v>15</v>
      </c>
      <c r="G162" s="18" t="s">
        <v>169</v>
      </c>
      <c r="H162" s="84">
        <v>423</v>
      </c>
      <c r="I162" s="83"/>
    </row>
    <row r="163" s="66" customFormat="1" spans="1:9">
      <c r="A163" s="80">
        <f t="shared" si="5"/>
        <v>160</v>
      </c>
      <c r="B163" s="81" t="s">
        <v>11</v>
      </c>
      <c r="C163" s="18" t="s">
        <v>119</v>
      </c>
      <c r="D163" s="82" t="s">
        <v>168</v>
      </c>
      <c r="E163" s="83"/>
      <c r="F163" s="18" t="s">
        <v>39</v>
      </c>
      <c r="G163" s="18" t="s">
        <v>170</v>
      </c>
      <c r="H163" s="84">
        <v>423</v>
      </c>
      <c r="I163" s="83"/>
    </row>
    <row r="164" s="66" customFormat="1" spans="1:9">
      <c r="A164" s="80">
        <f t="shared" si="5"/>
        <v>161</v>
      </c>
      <c r="B164" s="81" t="s">
        <v>11</v>
      </c>
      <c r="C164" s="18" t="s">
        <v>119</v>
      </c>
      <c r="D164" s="82" t="s">
        <v>168</v>
      </c>
      <c r="E164" s="83"/>
      <c r="F164" s="18" t="s">
        <v>31</v>
      </c>
      <c r="G164" s="18" t="s">
        <v>171</v>
      </c>
      <c r="H164" s="84">
        <v>423</v>
      </c>
      <c r="I164" s="83"/>
    </row>
    <row r="165" s="66" customFormat="1" spans="1:9">
      <c r="A165" s="80">
        <f t="shared" si="5"/>
        <v>162</v>
      </c>
      <c r="B165" s="81" t="s">
        <v>11</v>
      </c>
      <c r="C165" s="18" t="s">
        <v>119</v>
      </c>
      <c r="D165" s="82" t="s">
        <v>168</v>
      </c>
      <c r="E165" s="83"/>
      <c r="F165" s="18" t="s">
        <v>31</v>
      </c>
      <c r="G165" s="18" t="s">
        <v>172</v>
      </c>
      <c r="H165" s="84">
        <v>423</v>
      </c>
      <c r="I165" s="83"/>
    </row>
    <row r="166" s="66" customFormat="1" spans="1:9">
      <c r="A166" s="80">
        <f t="shared" si="5"/>
        <v>163</v>
      </c>
      <c r="B166" s="81" t="s">
        <v>11</v>
      </c>
      <c r="C166" s="18" t="s">
        <v>119</v>
      </c>
      <c r="D166" s="82" t="s">
        <v>168</v>
      </c>
      <c r="E166" s="83"/>
      <c r="F166" s="18" t="s">
        <v>31</v>
      </c>
      <c r="G166" s="18" t="s">
        <v>173</v>
      </c>
      <c r="H166" s="84">
        <v>423</v>
      </c>
      <c r="I166" s="83"/>
    </row>
    <row r="167" s="66" customFormat="1" spans="1:9">
      <c r="A167" s="80">
        <f t="shared" si="5"/>
        <v>164</v>
      </c>
      <c r="B167" s="81" t="s">
        <v>11</v>
      </c>
      <c r="C167" s="18" t="s">
        <v>119</v>
      </c>
      <c r="D167" s="82" t="s">
        <v>174</v>
      </c>
      <c r="E167" s="83">
        <v>1</v>
      </c>
      <c r="F167" s="18" t="s">
        <v>14</v>
      </c>
      <c r="G167" s="18" t="s">
        <v>174</v>
      </c>
      <c r="H167" s="84">
        <v>845</v>
      </c>
      <c r="I167" s="83">
        <v>845</v>
      </c>
    </row>
    <row r="168" s="66" customFormat="1" spans="1:9">
      <c r="A168" s="80">
        <f t="shared" si="5"/>
        <v>165</v>
      </c>
      <c r="B168" s="81" t="s">
        <v>11</v>
      </c>
      <c r="C168" s="18" t="s">
        <v>175</v>
      </c>
      <c r="D168" s="82" t="s">
        <v>152</v>
      </c>
      <c r="E168" s="83">
        <v>1</v>
      </c>
      <c r="F168" s="18" t="s">
        <v>14</v>
      </c>
      <c r="G168" s="18" t="s">
        <v>152</v>
      </c>
      <c r="H168" s="84">
        <v>845</v>
      </c>
      <c r="I168" s="83">
        <v>845</v>
      </c>
    </row>
    <row r="169" s="66" customFormat="1" spans="1:9">
      <c r="A169" s="80">
        <f t="shared" si="5"/>
        <v>166</v>
      </c>
      <c r="B169" s="81" t="s">
        <v>11</v>
      </c>
      <c r="C169" s="18" t="s">
        <v>175</v>
      </c>
      <c r="D169" s="82" t="s">
        <v>176</v>
      </c>
      <c r="E169" s="83">
        <v>3</v>
      </c>
      <c r="F169" s="18" t="s">
        <v>14</v>
      </c>
      <c r="G169" s="18" t="s">
        <v>176</v>
      </c>
      <c r="H169" s="84">
        <v>592</v>
      </c>
      <c r="I169" s="83">
        <v>1776</v>
      </c>
    </row>
    <row r="170" s="66" customFormat="1" spans="1:9">
      <c r="A170" s="80">
        <f t="shared" si="5"/>
        <v>167</v>
      </c>
      <c r="B170" s="81" t="s">
        <v>11</v>
      </c>
      <c r="C170" s="18" t="s">
        <v>175</v>
      </c>
      <c r="D170" s="82" t="s">
        <v>176</v>
      </c>
      <c r="E170" s="83"/>
      <c r="F170" s="18" t="s">
        <v>15</v>
      </c>
      <c r="G170" s="18" t="s">
        <v>177</v>
      </c>
      <c r="H170" s="84">
        <v>592</v>
      </c>
      <c r="I170" s="83"/>
    </row>
    <row r="171" s="66" customFormat="1" spans="1:9">
      <c r="A171" s="80">
        <f t="shared" si="5"/>
        <v>168</v>
      </c>
      <c r="B171" s="81" t="s">
        <v>11</v>
      </c>
      <c r="C171" s="18" t="s">
        <v>175</v>
      </c>
      <c r="D171" s="82" t="s">
        <v>176</v>
      </c>
      <c r="E171" s="83"/>
      <c r="F171" s="18" t="s">
        <v>39</v>
      </c>
      <c r="G171" s="18" t="s">
        <v>178</v>
      </c>
      <c r="H171" s="84">
        <v>592</v>
      </c>
      <c r="I171" s="83"/>
    </row>
    <row r="172" s="66" customFormat="1" spans="1:9">
      <c r="A172" s="80">
        <f t="shared" si="5"/>
        <v>169</v>
      </c>
      <c r="B172" s="81" t="s">
        <v>11</v>
      </c>
      <c r="C172" s="18" t="s">
        <v>175</v>
      </c>
      <c r="D172" s="82" t="s">
        <v>179</v>
      </c>
      <c r="E172" s="83">
        <v>1</v>
      </c>
      <c r="F172" s="18" t="s">
        <v>14</v>
      </c>
      <c r="G172" s="18" t="s">
        <v>179</v>
      </c>
      <c r="H172" s="84">
        <v>592</v>
      </c>
      <c r="I172" s="83">
        <v>592</v>
      </c>
    </row>
    <row r="173" s="66" customFormat="1" spans="1:9">
      <c r="A173" s="80">
        <f t="shared" si="5"/>
        <v>170</v>
      </c>
      <c r="B173" s="81" t="s">
        <v>11</v>
      </c>
      <c r="C173" s="18" t="s">
        <v>175</v>
      </c>
      <c r="D173" s="82" t="s">
        <v>180</v>
      </c>
      <c r="E173" s="83">
        <v>2</v>
      </c>
      <c r="F173" s="18" t="s">
        <v>14</v>
      </c>
      <c r="G173" s="18" t="s">
        <v>180</v>
      </c>
      <c r="H173" s="84">
        <v>592</v>
      </c>
      <c r="I173" s="83">
        <v>1184</v>
      </c>
    </row>
    <row r="174" s="66" customFormat="1" spans="1:9">
      <c r="A174" s="80">
        <f t="shared" si="5"/>
        <v>171</v>
      </c>
      <c r="B174" s="81" t="s">
        <v>11</v>
      </c>
      <c r="C174" s="18" t="s">
        <v>175</v>
      </c>
      <c r="D174" s="82" t="s">
        <v>180</v>
      </c>
      <c r="E174" s="83"/>
      <c r="F174" s="17" t="s">
        <v>86</v>
      </c>
      <c r="G174" s="17" t="s">
        <v>181</v>
      </c>
      <c r="H174" s="84">
        <v>592</v>
      </c>
      <c r="I174" s="83"/>
    </row>
    <row r="175" s="66" customFormat="1" spans="1:9">
      <c r="A175" s="80">
        <f t="shared" si="5"/>
        <v>172</v>
      </c>
      <c r="B175" s="81" t="s">
        <v>11</v>
      </c>
      <c r="C175" s="18" t="s">
        <v>175</v>
      </c>
      <c r="D175" s="82" t="s">
        <v>182</v>
      </c>
      <c r="E175" s="83">
        <v>3</v>
      </c>
      <c r="F175" s="18" t="s">
        <v>14</v>
      </c>
      <c r="G175" s="18" t="s">
        <v>182</v>
      </c>
      <c r="H175" s="84">
        <v>592</v>
      </c>
      <c r="I175" s="83">
        <v>1776</v>
      </c>
    </row>
    <row r="176" s="66" customFormat="1" spans="1:9">
      <c r="A176" s="80">
        <f t="shared" si="5"/>
        <v>173</v>
      </c>
      <c r="B176" s="81" t="s">
        <v>11</v>
      </c>
      <c r="C176" s="18" t="s">
        <v>175</v>
      </c>
      <c r="D176" s="82" t="s">
        <v>182</v>
      </c>
      <c r="E176" s="83"/>
      <c r="F176" s="18" t="s">
        <v>15</v>
      </c>
      <c r="G176" s="18" t="s">
        <v>106</v>
      </c>
      <c r="H176" s="84">
        <v>592</v>
      </c>
      <c r="I176" s="83"/>
    </row>
    <row r="177" s="66" customFormat="1" spans="1:9">
      <c r="A177" s="80">
        <f t="shared" si="5"/>
        <v>174</v>
      </c>
      <c r="B177" s="81" t="s">
        <v>11</v>
      </c>
      <c r="C177" s="18" t="s">
        <v>175</v>
      </c>
      <c r="D177" s="82" t="s">
        <v>182</v>
      </c>
      <c r="E177" s="83"/>
      <c r="F177" s="18" t="s">
        <v>31</v>
      </c>
      <c r="G177" s="18" t="s">
        <v>183</v>
      </c>
      <c r="H177" s="84">
        <v>592</v>
      </c>
      <c r="I177" s="83"/>
    </row>
    <row r="178" s="66" customFormat="1" spans="1:9">
      <c r="A178" s="80">
        <f t="shared" si="5"/>
        <v>175</v>
      </c>
      <c r="B178" s="81" t="s">
        <v>11</v>
      </c>
      <c r="C178" s="18" t="s">
        <v>175</v>
      </c>
      <c r="D178" s="82" t="s">
        <v>184</v>
      </c>
      <c r="E178" s="83">
        <v>3</v>
      </c>
      <c r="F178" s="18" t="s">
        <v>14</v>
      </c>
      <c r="G178" s="18" t="s">
        <v>184</v>
      </c>
      <c r="H178" s="84">
        <v>592</v>
      </c>
      <c r="I178" s="83">
        <v>1776</v>
      </c>
    </row>
    <row r="179" s="66" customFormat="1" spans="1:9">
      <c r="A179" s="80">
        <f t="shared" si="5"/>
        <v>176</v>
      </c>
      <c r="B179" s="81" t="s">
        <v>11</v>
      </c>
      <c r="C179" s="18" t="s">
        <v>175</v>
      </c>
      <c r="D179" s="82" t="s">
        <v>184</v>
      </c>
      <c r="E179" s="83"/>
      <c r="F179" s="18" t="s">
        <v>31</v>
      </c>
      <c r="G179" s="18" t="s">
        <v>185</v>
      </c>
      <c r="H179" s="84">
        <v>592</v>
      </c>
      <c r="I179" s="83"/>
    </row>
    <row r="180" s="66" customFormat="1" spans="1:9">
      <c r="A180" s="80">
        <f t="shared" si="5"/>
        <v>177</v>
      </c>
      <c r="B180" s="81" t="s">
        <v>11</v>
      </c>
      <c r="C180" s="18" t="s">
        <v>175</v>
      </c>
      <c r="D180" s="82" t="s">
        <v>184</v>
      </c>
      <c r="E180" s="83"/>
      <c r="F180" s="18" t="s">
        <v>67</v>
      </c>
      <c r="G180" s="18" t="s">
        <v>186</v>
      </c>
      <c r="H180" s="84">
        <v>592</v>
      </c>
      <c r="I180" s="83"/>
    </row>
    <row r="181" s="66" customFormat="1" spans="1:9">
      <c r="A181" s="80">
        <f t="shared" si="5"/>
        <v>178</v>
      </c>
      <c r="B181" s="81" t="s">
        <v>11</v>
      </c>
      <c r="C181" s="18" t="s">
        <v>175</v>
      </c>
      <c r="D181" s="82" t="s">
        <v>187</v>
      </c>
      <c r="E181" s="83">
        <v>5</v>
      </c>
      <c r="F181" s="18" t="s">
        <v>14</v>
      </c>
      <c r="G181" s="18" t="s">
        <v>187</v>
      </c>
      <c r="H181" s="84">
        <v>592</v>
      </c>
      <c r="I181" s="83">
        <v>2960</v>
      </c>
    </row>
    <row r="182" s="66" customFormat="1" spans="1:9">
      <c r="A182" s="80">
        <f t="shared" si="5"/>
        <v>179</v>
      </c>
      <c r="B182" s="81" t="s">
        <v>11</v>
      </c>
      <c r="C182" s="18" t="s">
        <v>175</v>
      </c>
      <c r="D182" s="82" t="s">
        <v>187</v>
      </c>
      <c r="E182" s="83"/>
      <c r="F182" s="18" t="s">
        <v>31</v>
      </c>
      <c r="G182" s="18" t="s">
        <v>188</v>
      </c>
      <c r="H182" s="84">
        <v>592</v>
      </c>
      <c r="I182" s="83"/>
    </row>
    <row r="183" s="66" customFormat="1" spans="1:9">
      <c r="A183" s="80">
        <f t="shared" si="5"/>
        <v>180</v>
      </c>
      <c r="B183" s="81" t="s">
        <v>11</v>
      </c>
      <c r="C183" s="18" t="s">
        <v>175</v>
      </c>
      <c r="D183" s="82" t="s">
        <v>187</v>
      </c>
      <c r="E183" s="83"/>
      <c r="F183" s="18" t="s">
        <v>67</v>
      </c>
      <c r="G183" s="18" t="s">
        <v>189</v>
      </c>
      <c r="H183" s="84">
        <v>592</v>
      </c>
      <c r="I183" s="83"/>
    </row>
    <row r="184" s="66" customFormat="1" spans="1:9">
      <c r="A184" s="80">
        <f t="shared" si="5"/>
        <v>181</v>
      </c>
      <c r="B184" s="81" t="s">
        <v>11</v>
      </c>
      <c r="C184" s="18" t="s">
        <v>175</v>
      </c>
      <c r="D184" s="82" t="s">
        <v>187</v>
      </c>
      <c r="E184" s="83"/>
      <c r="F184" s="18" t="s">
        <v>67</v>
      </c>
      <c r="G184" s="18" t="s">
        <v>190</v>
      </c>
      <c r="H184" s="84">
        <v>592</v>
      </c>
      <c r="I184" s="83"/>
    </row>
    <row r="185" s="66" customFormat="1" spans="1:9">
      <c r="A185" s="80">
        <f t="shared" si="5"/>
        <v>182</v>
      </c>
      <c r="B185" s="81" t="s">
        <v>11</v>
      </c>
      <c r="C185" s="18" t="s">
        <v>175</v>
      </c>
      <c r="D185" s="82" t="s">
        <v>187</v>
      </c>
      <c r="E185" s="83"/>
      <c r="F185" s="18" t="s">
        <v>67</v>
      </c>
      <c r="G185" s="18" t="s">
        <v>136</v>
      </c>
      <c r="H185" s="84">
        <v>592</v>
      </c>
      <c r="I185" s="83"/>
    </row>
    <row r="186" s="66" customFormat="1" spans="1:9">
      <c r="A186" s="80">
        <f t="shared" si="5"/>
        <v>183</v>
      </c>
      <c r="B186" s="81" t="s">
        <v>11</v>
      </c>
      <c r="C186" s="18" t="s">
        <v>175</v>
      </c>
      <c r="D186" s="82" t="s">
        <v>191</v>
      </c>
      <c r="E186" s="83">
        <v>1</v>
      </c>
      <c r="F186" s="18" t="s">
        <v>14</v>
      </c>
      <c r="G186" s="18" t="s">
        <v>191</v>
      </c>
      <c r="H186" s="84">
        <v>845</v>
      </c>
      <c r="I186" s="83">
        <v>845</v>
      </c>
    </row>
    <row r="187" s="66" customFormat="1" spans="1:9">
      <c r="A187" s="80">
        <f t="shared" si="5"/>
        <v>184</v>
      </c>
      <c r="B187" s="81" t="s">
        <v>11</v>
      </c>
      <c r="C187" s="18" t="s">
        <v>175</v>
      </c>
      <c r="D187" s="82" t="s">
        <v>192</v>
      </c>
      <c r="E187" s="83">
        <v>2</v>
      </c>
      <c r="F187" s="18" t="s">
        <v>14</v>
      </c>
      <c r="G187" s="18" t="s">
        <v>192</v>
      </c>
      <c r="H187" s="84">
        <v>845</v>
      </c>
      <c r="I187" s="83">
        <v>1690</v>
      </c>
    </row>
    <row r="188" s="66" customFormat="1" spans="1:9">
      <c r="A188" s="80">
        <f t="shared" si="5"/>
        <v>185</v>
      </c>
      <c r="B188" s="81" t="s">
        <v>11</v>
      </c>
      <c r="C188" s="18" t="s">
        <v>175</v>
      </c>
      <c r="D188" s="82" t="s">
        <v>192</v>
      </c>
      <c r="E188" s="83"/>
      <c r="F188" s="87" t="s">
        <v>31</v>
      </c>
      <c r="G188" s="87" t="s">
        <v>193</v>
      </c>
      <c r="H188" s="84">
        <v>845</v>
      </c>
      <c r="I188" s="83"/>
    </row>
    <row r="189" s="66" customFormat="1" spans="1:9">
      <c r="A189" s="80">
        <f t="shared" ref="A189:A227" si="6">ROW()-3</f>
        <v>186</v>
      </c>
      <c r="B189" s="81" t="s">
        <v>11</v>
      </c>
      <c r="C189" s="18" t="s">
        <v>194</v>
      </c>
      <c r="D189" s="82" t="s">
        <v>195</v>
      </c>
      <c r="E189" s="83">
        <v>1</v>
      </c>
      <c r="F189" s="18" t="s">
        <v>14</v>
      </c>
      <c r="G189" s="18" t="s">
        <v>195</v>
      </c>
      <c r="H189" s="84">
        <v>592</v>
      </c>
      <c r="I189" s="83">
        <v>592</v>
      </c>
    </row>
    <row r="190" s="66" customFormat="1" spans="1:9">
      <c r="A190" s="80">
        <f t="shared" si="6"/>
        <v>187</v>
      </c>
      <c r="B190" s="81" t="s">
        <v>11</v>
      </c>
      <c r="C190" s="18" t="s">
        <v>194</v>
      </c>
      <c r="D190" s="82" t="s">
        <v>196</v>
      </c>
      <c r="E190" s="83">
        <v>1</v>
      </c>
      <c r="F190" s="18" t="s">
        <v>14</v>
      </c>
      <c r="G190" s="18" t="s">
        <v>196</v>
      </c>
      <c r="H190" s="84">
        <v>845</v>
      </c>
      <c r="I190" s="83">
        <v>845</v>
      </c>
    </row>
    <row r="191" s="66" customFormat="1" spans="1:9">
      <c r="A191" s="80">
        <f t="shared" si="6"/>
        <v>188</v>
      </c>
      <c r="B191" s="81" t="s">
        <v>11</v>
      </c>
      <c r="C191" s="18" t="s">
        <v>194</v>
      </c>
      <c r="D191" s="82" t="s">
        <v>197</v>
      </c>
      <c r="E191" s="83">
        <v>1</v>
      </c>
      <c r="F191" s="18" t="s">
        <v>14</v>
      </c>
      <c r="G191" s="18" t="s">
        <v>197</v>
      </c>
      <c r="H191" s="84">
        <v>592</v>
      </c>
      <c r="I191" s="83">
        <v>592</v>
      </c>
    </row>
    <row r="192" s="66" customFormat="1" spans="1:9">
      <c r="A192" s="80">
        <f t="shared" si="6"/>
        <v>189</v>
      </c>
      <c r="B192" s="81" t="s">
        <v>11</v>
      </c>
      <c r="C192" s="18" t="s">
        <v>194</v>
      </c>
      <c r="D192" s="82" t="s">
        <v>43</v>
      </c>
      <c r="E192" s="83">
        <v>2</v>
      </c>
      <c r="F192" s="18" t="s">
        <v>14</v>
      </c>
      <c r="G192" s="18" t="s">
        <v>43</v>
      </c>
      <c r="H192" s="84">
        <v>845</v>
      </c>
      <c r="I192" s="83">
        <v>1690</v>
      </c>
    </row>
    <row r="193" s="66" customFormat="1" spans="1:9">
      <c r="A193" s="80">
        <f t="shared" si="6"/>
        <v>190</v>
      </c>
      <c r="B193" s="81" t="s">
        <v>11</v>
      </c>
      <c r="C193" s="18" t="s">
        <v>194</v>
      </c>
      <c r="D193" s="82" t="s">
        <v>43</v>
      </c>
      <c r="E193" s="83"/>
      <c r="F193" s="18" t="s">
        <v>31</v>
      </c>
      <c r="G193" s="18" t="s">
        <v>198</v>
      </c>
      <c r="H193" s="84">
        <v>845</v>
      </c>
      <c r="I193" s="83"/>
    </row>
    <row r="194" s="66" customFormat="1" spans="1:9">
      <c r="A194" s="80">
        <f t="shared" si="6"/>
        <v>191</v>
      </c>
      <c r="B194" s="81" t="s">
        <v>11</v>
      </c>
      <c r="C194" s="18" t="s">
        <v>194</v>
      </c>
      <c r="D194" s="82" t="s">
        <v>47</v>
      </c>
      <c r="E194" s="83">
        <v>1</v>
      </c>
      <c r="F194" s="18" t="s">
        <v>14</v>
      </c>
      <c r="G194" s="18" t="s">
        <v>47</v>
      </c>
      <c r="H194" s="84">
        <v>845</v>
      </c>
      <c r="I194" s="83">
        <v>845</v>
      </c>
    </row>
    <row r="195" s="66" customFormat="1" spans="1:9">
      <c r="A195" s="80">
        <f t="shared" si="6"/>
        <v>192</v>
      </c>
      <c r="B195" s="81" t="s">
        <v>11</v>
      </c>
      <c r="C195" s="18" t="s">
        <v>194</v>
      </c>
      <c r="D195" s="82" t="s">
        <v>21</v>
      </c>
      <c r="E195" s="83">
        <v>1</v>
      </c>
      <c r="F195" s="18" t="s">
        <v>14</v>
      </c>
      <c r="G195" s="18" t="s">
        <v>21</v>
      </c>
      <c r="H195" s="84">
        <v>845</v>
      </c>
      <c r="I195" s="83">
        <v>845</v>
      </c>
    </row>
    <row r="196" s="66" customFormat="1" spans="1:9">
      <c r="A196" s="80">
        <f t="shared" si="6"/>
        <v>193</v>
      </c>
      <c r="B196" s="81" t="s">
        <v>11</v>
      </c>
      <c r="C196" s="18" t="s">
        <v>194</v>
      </c>
      <c r="D196" s="82" t="s">
        <v>199</v>
      </c>
      <c r="E196" s="83">
        <v>4</v>
      </c>
      <c r="F196" s="18" t="s">
        <v>14</v>
      </c>
      <c r="G196" s="18" t="s">
        <v>199</v>
      </c>
      <c r="H196" s="84">
        <v>423</v>
      </c>
      <c r="I196" s="83">
        <v>1692</v>
      </c>
    </row>
    <row r="197" s="66" customFormat="1" spans="1:9">
      <c r="A197" s="80">
        <f t="shared" si="6"/>
        <v>194</v>
      </c>
      <c r="B197" s="81" t="s">
        <v>11</v>
      </c>
      <c r="C197" s="18" t="s">
        <v>194</v>
      </c>
      <c r="D197" s="82" t="s">
        <v>199</v>
      </c>
      <c r="E197" s="83"/>
      <c r="F197" s="18" t="s">
        <v>28</v>
      </c>
      <c r="G197" s="18" t="s">
        <v>200</v>
      </c>
      <c r="H197" s="84">
        <v>423</v>
      </c>
      <c r="I197" s="83"/>
    </row>
    <row r="198" s="66" customFormat="1" spans="1:9">
      <c r="A198" s="80">
        <f t="shared" si="6"/>
        <v>195</v>
      </c>
      <c r="B198" s="81" t="s">
        <v>11</v>
      </c>
      <c r="C198" s="18" t="s">
        <v>194</v>
      </c>
      <c r="D198" s="82" t="s">
        <v>199</v>
      </c>
      <c r="E198" s="83"/>
      <c r="F198" s="18" t="s">
        <v>28</v>
      </c>
      <c r="G198" s="18" t="s">
        <v>201</v>
      </c>
      <c r="H198" s="84">
        <v>423</v>
      </c>
      <c r="I198" s="83"/>
    </row>
    <row r="199" s="66" customFormat="1" spans="1:9">
      <c r="A199" s="80">
        <f t="shared" si="6"/>
        <v>196</v>
      </c>
      <c r="B199" s="81" t="s">
        <v>11</v>
      </c>
      <c r="C199" s="18" t="s">
        <v>194</v>
      </c>
      <c r="D199" s="82" t="s">
        <v>199</v>
      </c>
      <c r="E199" s="83"/>
      <c r="F199" s="18" t="s">
        <v>61</v>
      </c>
      <c r="G199" s="18" t="s">
        <v>202</v>
      </c>
      <c r="H199" s="84">
        <v>423</v>
      </c>
      <c r="I199" s="83"/>
    </row>
    <row r="200" s="66" customFormat="1" spans="1:9">
      <c r="A200" s="80">
        <f t="shared" si="6"/>
        <v>197</v>
      </c>
      <c r="B200" s="81" t="s">
        <v>11</v>
      </c>
      <c r="C200" s="18" t="s">
        <v>194</v>
      </c>
      <c r="D200" s="82" t="s">
        <v>90</v>
      </c>
      <c r="E200" s="83">
        <v>1</v>
      </c>
      <c r="F200" s="18" t="s">
        <v>14</v>
      </c>
      <c r="G200" s="18" t="s">
        <v>90</v>
      </c>
      <c r="H200" s="84">
        <v>592</v>
      </c>
      <c r="I200" s="83">
        <v>592</v>
      </c>
    </row>
    <row r="201" s="66" customFormat="1" spans="1:9">
      <c r="A201" s="80">
        <f t="shared" si="6"/>
        <v>198</v>
      </c>
      <c r="B201" s="81" t="s">
        <v>11</v>
      </c>
      <c r="C201" s="18" t="s">
        <v>194</v>
      </c>
      <c r="D201" s="82" t="s">
        <v>48</v>
      </c>
      <c r="E201" s="83">
        <v>1</v>
      </c>
      <c r="F201" s="18" t="s">
        <v>14</v>
      </c>
      <c r="G201" s="18" t="s">
        <v>48</v>
      </c>
      <c r="H201" s="84">
        <v>845</v>
      </c>
      <c r="I201" s="83">
        <v>845</v>
      </c>
    </row>
    <row r="202" s="66" customFormat="1" spans="1:9">
      <c r="A202" s="80">
        <f t="shared" si="6"/>
        <v>199</v>
      </c>
      <c r="B202" s="81" t="s">
        <v>11</v>
      </c>
      <c r="C202" s="18" t="s">
        <v>194</v>
      </c>
      <c r="D202" s="82" t="s">
        <v>203</v>
      </c>
      <c r="E202" s="83">
        <v>2</v>
      </c>
      <c r="F202" s="18" t="s">
        <v>14</v>
      </c>
      <c r="G202" s="18" t="s">
        <v>203</v>
      </c>
      <c r="H202" s="84">
        <v>845</v>
      </c>
      <c r="I202" s="83">
        <v>1690</v>
      </c>
    </row>
    <row r="203" s="66" customFormat="1" spans="1:9">
      <c r="A203" s="80">
        <f t="shared" si="6"/>
        <v>200</v>
      </c>
      <c r="B203" s="81" t="s">
        <v>11</v>
      </c>
      <c r="C203" s="18" t="s">
        <v>194</v>
      </c>
      <c r="D203" s="82" t="s">
        <v>203</v>
      </c>
      <c r="E203" s="83"/>
      <c r="F203" s="18" t="s">
        <v>39</v>
      </c>
      <c r="G203" s="18" t="s">
        <v>204</v>
      </c>
      <c r="H203" s="84">
        <v>845</v>
      </c>
      <c r="I203" s="83"/>
    </row>
    <row r="204" s="66" customFormat="1" spans="1:9">
      <c r="A204" s="80">
        <f t="shared" si="6"/>
        <v>201</v>
      </c>
      <c r="B204" s="81" t="s">
        <v>11</v>
      </c>
      <c r="C204" s="18" t="s">
        <v>194</v>
      </c>
      <c r="D204" s="82" t="s">
        <v>205</v>
      </c>
      <c r="E204" s="83">
        <v>1</v>
      </c>
      <c r="F204" s="18" t="s">
        <v>14</v>
      </c>
      <c r="G204" s="18" t="s">
        <v>205</v>
      </c>
      <c r="H204" s="84">
        <v>845</v>
      </c>
      <c r="I204" s="83">
        <v>845</v>
      </c>
    </row>
    <row r="205" s="66" customFormat="1" spans="1:9">
      <c r="A205" s="80">
        <f t="shared" si="6"/>
        <v>202</v>
      </c>
      <c r="B205" s="81" t="s">
        <v>11</v>
      </c>
      <c r="C205" s="18" t="s">
        <v>194</v>
      </c>
      <c r="D205" s="82" t="s">
        <v>206</v>
      </c>
      <c r="E205" s="83">
        <v>5</v>
      </c>
      <c r="F205" s="18" t="s">
        <v>14</v>
      </c>
      <c r="G205" s="18" t="s">
        <v>206</v>
      </c>
      <c r="H205" s="84">
        <v>592</v>
      </c>
      <c r="I205" s="83">
        <v>2960</v>
      </c>
    </row>
    <row r="206" s="66" customFormat="1" spans="1:9">
      <c r="A206" s="80">
        <f t="shared" si="6"/>
        <v>203</v>
      </c>
      <c r="B206" s="81" t="s">
        <v>11</v>
      </c>
      <c r="C206" s="18" t="s">
        <v>194</v>
      </c>
      <c r="D206" s="82" t="s">
        <v>206</v>
      </c>
      <c r="E206" s="83"/>
      <c r="F206" s="18" t="s">
        <v>15</v>
      </c>
      <c r="G206" s="18" t="s">
        <v>207</v>
      </c>
      <c r="H206" s="84">
        <v>592</v>
      </c>
      <c r="I206" s="83"/>
    </row>
    <row r="207" s="66" customFormat="1" spans="1:9">
      <c r="A207" s="80">
        <f t="shared" si="6"/>
        <v>204</v>
      </c>
      <c r="B207" s="81" t="s">
        <v>11</v>
      </c>
      <c r="C207" s="18" t="s">
        <v>194</v>
      </c>
      <c r="D207" s="82" t="s">
        <v>206</v>
      </c>
      <c r="E207" s="83"/>
      <c r="F207" s="17" t="s">
        <v>86</v>
      </c>
      <c r="G207" s="17" t="s">
        <v>208</v>
      </c>
      <c r="H207" s="84">
        <v>592</v>
      </c>
      <c r="I207" s="83"/>
    </row>
    <row r="208" s="66" customFormat="1" spans="1:9">
      <c r="A208" s="80">
        <f t="shared" si="6"/>
        <v>205</v>
      </c>
      <c r="B208" s="81" t="s">
        <v>11</v>
      </c>
      <c r="C208" s="18" t="s">
        <v>194</v>
      </c>
      <c r="D208" s="82" t="s">
        <v>206</v>
      </c>
      <c r="E208" s="83"/>
      <c r="F208" s="17" t="s">
        <v>86</v>
      </c>
      <c r="G208" s="17" t="s">
        <v>209</v>
      </c>
      <c r="H208" s="84">
        <v>592</v>
      </c>
      <c r="I208" s="83"/>
    </row>
    <row r="209" s="66" customFormat="1" spans="1:9">
      <c r="A209" s="80">
        <f t="shared" si="6"/>
        <v>206</v>
      </c>
      <c r="B209" s="81" t="s">
        <v>11</v>
      </c>
      <c r="C209" s="18" t="s">
        <v>194</v>
      </c>
      <c r="D209" s="82" t="s">
        <v>206</v>
      </c>
      <c r="E209" s="83"/>
      <c r="F209" s="17" t="s">
        <v>86</v>
      </c>
      <c r="G209" s="17" t="s">
        <v>210</v>
      </c>
      <c r="H209" s="84">
        <v>592</v>
      </c>
      <c r="I209" s="83"/>
    </row>
    <row r="210" s="66" customFormat="1" spans="1:9">
      <c r="A210" s="80">
        <f t="shared" si="6"/>
        <v>207</v>
      </c>
      <c r="B210" s="81" t="s">
        <v>11</v>
      </c>
      <c r="C210" s="18" t="s">
        <v>194</v>
      </c>
      <c r="D210" s="82" t="s">
        <v>211</v>
      </c>
      <c r="E210" s="83">
        <v>1</v>
      </c>
      <c r="F210" s="18" t="s">
        <v>14</v>
      </c>
      <c r="G210" s="18" t="s">
        <v>211</v>
      </c>
      <c r="H210" s="84">
        <v>845</v>
      </c>
      <c r="I210" s="83">
        <v>845</v>
      </c>
    </row>
    <row r="211" s="66" customFormat="1" spans="1:9">
      <c r="A211" s="80">
        <f t="shared" si="6"/>
        <v>208</v>
      </c>
      <c r="B211" s="81" t="s">
        <v>11</v>
      </c>
      <c r="C211" s="18" t="s">
        <v>194</v>
      </c>
      <c r="D211" s="82" t="s">
        <v>212</v>
      </c>
      <c r="E211" s="83">
        <v>1</v>
      </c>
      <c r="F211" s="18" t="s">
        <v>14</v>
      </c>
      <c r="G211" s="18" t="s">
        <v>212</v>
      </c>
      <c r="H211" s="84">
        <v>845</v>
      </c>
      <c r="I211" s="83">
        <v>845</v>
      </c>
    </row>
    <row r="212" s="66" customFormat="1" spans="1:9">
      <c r="A212" s="80">
        <f t="shared" si="6"/>
        <v>209</v>
      </c>
      <c r="B212" s="81" t="s">
        <v>11</v>
      </c>
      <c r="C212" s="18" t="s">
        <v>194</v>
      </c>
      <c r="D212" s="82" t="s">
        <v>109</v>
      </c>
      <c r="E212" s="83">
        <v>1</v>
      </c>
      <c r="F212" s="18" t="s">
        <v>14</v>
      </c>
      <c r="G212" s="18" t="s">
        <v>109</v>
      </c>
      <c r="H212" s="84">
        <v>845</v>
      </c>
      <c r="I212" s="83">
        <v>845</v>
      </c>
    </row>
    <row r="213" s="66" customFormat="1" spans="1:9">
      <c r="A213" s="80">
        <f t="shared" si="6"/>
        <v>210</v>
      </c>
      <c r="B213" s="81" t="s">
        <v>11</v>
      </c>
      <c r="C213" s="18" t="s">
        <v>194</v>
      </c>
      <c r="D213" s="82" t="s">
        <v>213</v>
      </c>
      <c r="E213" s="83">
        <v>1</v>
      </c>
      <c r="F213" s="18" t="s">
        <v>14</v>
      </c>
      <c r="G213" s="18" t="s">
        <v>213</v>
      </c>
      <c r="H213" s="84">
        <v>592</v>
      </c>
      <c r="I213" s="83">
        <v>592</v>
      </c>
    </row>
    <row r="214" s="66" customFormat="1" spans="1:9">
      <c r="A214" s="80">
        <f t="shared" si="6"/>
        <v>211</v>
      </c>
      <c r="B214" s="81" t="s">
        <v>11</v>
      </c>
      <c r="C214" s="18" t="s">
        <v>194</v>
      </c>
      <c r="D214" s="82" t="s">
        <v>214</v>
      </c>
      <c r="E214" s="83">
        <v>3</v>
      </c>
      <c r="F214" s="18" t="s">
        <v>14</v>
      </c>
      <c r="G214" s="18" t="s">
        <v>214</v>
      </c>
      <c r="H214" s="84">
        <v>592</v>
      </c>
      <c r="I214" s="83">
        <v>1776</v>
      </c>
    </row>
    <row r="215" s="66" customFormat="1" spans="1:9">
      <c r="A215" s="80">
        <f t="shared" si="6"/>
        <v>212</v>
      </c>
      <c r="B215" s="81" t="s">
        <v>11</v>
      </c>
      <c r="C215" s="18" t="s">
        <v>194</v>
      </c>
      <c r="D215" s="82" t="s">
        <v>214</v>
      </c>
      <c r="E215" s="83"/>
      <c r="F215" s="18" t="s">
        <v>15</v>
      </c>
      <c r="G215" s="18" t="s">
        <v>215</v>
      </c>
      <c r="H215" s="84">
        <v>592</v>
      </c>
      <c r="I215" s="83"/>
    </row>
    <row r="216" s="66" customFormat="1" spans="1:9">
      <c r="A216" s="80">
        <f t="shared" si="6"/>
        <v>213</v>
      </c>
      <c r="B216" s="81" t="s">
        <v>11</v>
      </c>
      <c r="C216" s="18" t="s">
        <v>194</v>
      </c>
      <c r="D216" s="82" t="s">
        <v>214</v>
      </c>
      <c r="E216" s="83"/>
      <c r="F216" s="18" t="s">
        <v>39</v>
      </c>
      <c r="G216" s="18" t="s">
        <v>216</v>
      </c>
      <c r="H216" s="84">
        <v>592</v>
      </c>
      <c r="I216" s="83"/>
    </row>
    <row r="217" s="66" customFormat="1" spans="1:9">
      <c r="A217" s="80">
        <f t="shared" si="6"/>
        <v>214</v>
      </c>
      <c r="B217" s="81" t="s">
        <v>11</v>
      </c>
      <c r="C217" s="18" t="s">
        <v>194</v>
      </c>
      <c r="D217" s="82" t="s">
        <v>217</v>
      </c>
      <c r="E217" s="83">
        <v>4</v>
      </c>
      <c r="F217" s="18" t="s">
        <v>14</v>
      </c>
      <c r="G217" s="18" t="s">
        <v>217</v>
      </c>
      <c r="H217" s="84">
        <v>423</v>
      </c>
      <c r="I217" s="83">
        <v>1692</v>
      </c>
    </row>
    <row r="218" s="66" customFormat="1" spans="1:9">
      <c r="A218" s="80">
        <f t="shared" si="6"/>
        <v>215</v>
      </c>
      <c r="B218" s="81" t="s">
        <v>11</v>
      </c>
      <c r="C218" s="18" t="s">
        <v>194</v>
      </c>
      <c r="D218" s="82" t="s">
        <v>217</v>
      </c>
      <c r="E218" s="83"/>
      <c r="F218" s="87" t="s">
        <v>15</v>
      </c>
      <c r="G218" s="87" t="s">
        <v>218</v>
      </c>
      <c r="H218" s="84">
        <v>423</v>
      </c>
      <c r="I218" s="83"/>
    </row>
    <row r="219" s="66" customFormat="1" spans="1:9">
      <c r="A219" s="80">
        <f t="shared" si="6"/>
        <v>216</v>
      </c>
      <c r="B219" s="81" t="s">
        <v>11</v>
      </c>
      <c r="C219" s="18" t="s">
        <v>194</v>
      </c>
      <c r="D219" s="82" t="s">
        <v>217</v>
      </c>
      <c r="E219" s="83"/>
      <c r="F219" s="87" t="s">
        <v>39</v>
      </c>
      <c r="G219" s="87" t="s">
        <v>219</v>
      </c>
      <c r="H219" s="84">
        <v>423</v>
      </c>
      <c r="I219" s="83"/>
    </row>
    <row r="220" s="66" customFormat="1" spans="1:9">
      <c r="A220" s="80">
        <f t="shared" si="6"/>
        <v>217</v>
      </c>
      <c r="B220" s="81" t="s">
        <v>11</v>
      </c>
      <c r="C220" s="18" t="s">
        <v>194</v>
      </c>
      <c r="D220" s="82" t="s">
        <v>217</v>
      </c>
      <c r="E220" s="83"/>
      <c r="F220" s="17" t="s">
        <v>31</v>
      </c>
      <c r="G220" s="17" t="s">
        <v>139</v>
      </c>
      <c r="H220" s="84">
        <v>423</v>
      </c>
      <c r="I220" s="83"/>
    </row>
    <row r="221" s="66" customFormat="1" spans="1:9">
      <c r="A221" s="80">
        <f t="shared" si="6"/>
        <v>218</v>
      </c>
      <c r="B221" s="81" t="s">
        <v>11</v>
      </c>
      <c r="C221" s="18" t="s">
        <v>194</v>
      </c>
      <c r="D221" s="82" t="s">
        <v>220</v>
      </c>
      <c r="E221" s="83">
        <v>2</v>
      </c>
      <c r="F221" s="18" t="s">
        <v>14</v>
      </c>
      <c r="G221" s="18" t="s">
        <v>220</v>
      </c>
      <c r="H221" s="84">
        <v>845</v>
      </c>
      <c r="I221" s="83">
        <v>1690</v>
      </c>
    </row>
    <row r="222" s="66" customFormat="1" spans="1:9">
      <c r="A222" s="80">
        <f t="shared" si="6"/>
        <v>219</v>
      </c>
      <c r="B222" s="81" t="s">
        <v>11</v>
      </c>
      <c r="C222" s="18" t="s">
        <v>194</v>
      </c>
      <c r="D222" s="82" t="s">
        <v>220</v>
      </c>
      <c r="E222" s="83"/>
      <c r="F222" s="18" t="s">
        <v>15</v>
      </c>
      <c r="G222" s="18" t="s">
        <v>221</v>
      </c>
      <c r="H222" s="84">
        <v>845</v>
      </c>
      <c r="I222" s="83"/>
    </row>
    <row r="223" s="66" customFormat="1" spans="1:9">
      <c r="A223" s="80">
        <f t="shared" si="6"/>
        <v>220</v>
      </c>
      <c r="B223" s="81" t="s">
        <v>11</v>
      </c>
      <c r="C223" s="18" t="s">
        <v>194</v>
      </c>
      <c r="D223" s="82" t="s">
        <v>218</v>
      </c>
      <c r="E223" s="83">
        <v>1</v>
      </c>
      <c r="F223" s="18" t="s">
        <v>14</v>
      </c>
      <c r="G223" s="18" t="s">
        <v>218</v>
      </c>
      <c r="H223" s="84">
        <v>592</v>
      </c>
      <c r="I223" s="83">
        <v>592</v>
      </c>
    </row>
    <row r="224" s="66" customFormat="1" spans="1:9">
      <c r="A224" s="80">
        <f t="shared" si="6"/>
        <v>221</v>
      </c>
      <c r="B224" s="81" t="s">
        <v>11</v>
      </c>
      <c r="C224" s="18" t="s">
        <v>194</v>
      </c>
      <c r="D224" s="82" t="s">
        <v>222</v>
      </c>
      <c r="E224" s="83">
        <v>1</v>
      </c>
      <c r="F224" s="18" t="s">
        <v>14</v>
      </c>
      <c r="G224" s="18" t="s">
        <v>222</v>
      </c>
      <c r="H224" s="84">
        <v>592</v>
      </c>
      <c r="I224" s="83">
        <v>592</v>
      </c>
    </row>
    <row r="225" s="66" customFormat="1" spans="1:9">
      <c r="A225" s="80">
        <f t="shared" si="6"/>
        <v>222</v>
      </c>
      <c r="B225" s="81" t="s">
        <v>11</v>
      </c>
      <c r="C225" s="18" t="s">
        <v>194</v>
      </c>
      <c r="D225" s="82" t="s">
        <v>113</v>
      </c>
      <c r="E225" s="83">
        <v>1</v>
      </c>
      <c r="F225" s="18" t="s">
        <v>14</v>
      </c>
      <c r="G225" s="18" t="s">
        <v>113</v>
      </c>
      <c r="H225" s="84">
        <v>845</v>
      </c>
      <c r="I225" s="83">
        <v>845</v>
      </c>
    </row>
    <row r="226" s="66" customFormat="1" spans="1:9">
      <c r="A226" s="80">
        <f t="shared" si="6"/>
        <v>223</v>
      </c>
      <c r="B226" s="81" t="s">
        <v>11</v>
      </c>
      <c r="C226" s="18" t="s">
        <v>194</v>
      </c>
      <c r="D226" s="82" t="s">
        <v>223</v>
      </c>
      <c r="E226" s="83">
        <v>1</v>
      </c>
      <c r="F226" s="18" t="s">
        <v>14</v>
      </c>
      <c r="G226" s="18" t="s">
        <v>223</v>
      </c>
      <c r="H226" s="84">
        <v>845</v>
      </c>
      <c r="I226" s="83">
        <v>845</v>
      </c>
    </row>
    <row r="227" s="66" customFormat="1" spans="1:9">
      <c r="A227" s="80">
        <f t="shared" si="6"/>
        <v>224</v>
      </c>
      <c r="B227" s="81" t="s">
        <v>11</v>
      </c>
      <c r="C227" s="18" t="s">
        <v>194</v>
      </c>
      <c r="D227" s="82" t="s">
        <v>224</v>
      </c>
      <c r="E227" s="83">
        <v>2</v>
      </c>
      <c r="F227" s="18" t="s">
        <v>14</v>
      </c>
      <c r="G227" s="18" t="s">
        <v>224</v>
      </c>
      <c r="H227" s="84">
        <v>592</v>
      </c>
      <c r="I227" s="83">
        <v>1184</v>
      </c>
    </row>
    <row r="228" s="66" customFormat="1" spans="1:9">
      <c r="A228" s="80">
        <f t="shared" ref="A228:A244" si="7">ROW()-3</f>
        <v>225</v>
      </c>
      <c r="B228" s="81" t="s">
        <v>11</v>
      </c>
      <c r="C228" s="18" t="s">
        <v>194</v>
      </c>
      <c r="D228" s="82" t="s">
        <v>224</v>
      </c>
      <c r="E228" s="83"/>
      <c r="F228" s="17" t="s">
        <v>86</v>
      </c>
      <c r="G228" s="17" t="s">
        <v>75</v>
      </c>
      <c r="H228" s="84">
        <v>592</v>
      </c>
      <c r="I228" s="83"/>
    </row>
    <row r="229" s="66" customFormat="1" spans="1:9">
      <c r="A229" s="80">
        <f t="shared" si="7"/>
        <v>226</v>
      </c>
      <c r="B229" s="81" t="s">
        <v>11</v>
      </c>
      <c r="C229" s="18" t="s">
        <v>194</v>
      </c>
      <c r="D229" s="82" t="s">
        <v>225</v>
      </c>
      <c r="E229" s="83">
        <v>2</v>
      </c>
      <c r="F229" s="18" t="s">
        <v>14</v>
      </c>
      <c r="G229" s="18" t="s">
        <v>225</v>
      </c>
      <c r="H229" s="84">
        <v>845</v>
      </c>
      <c r="I229" s="83">
        <v>1690</v>
      </c>
    </row>
    <row r="230" s="66" customFormat="1" spans="1:9">
      <c r="A230" s="80">
        <f t="shared" si="7"/>
        <v>227</v>
      </c>
      <c r="B230" s="81" t="s">
        <v>11</v>
      </c>
      <c r="C230" s="18" t="s">
        <v>194</v>
      </c>
      <c r="D230" s="82" t="s">
        <v>225</v>
      </c>
      <c r="E230" s="83"/>
      <c r="F230" s="17" t="s">
        <v>86</v>
      </c>
      <c r="G230" s="17" t="s">
        <v>44</v>
      </c>
      <c r="H230" s="84">
        <v>845</v>
      </c>
      <c r="I230" s="83"/>
    </row>
    <row r="231" s="66" customFormat="1" spans="1:9">
      <c r="A231" s="80">
        <f t="shared" si="7"/>
        <v>228</v>
      </c>
      <c r="B231" s="81" t="s">
        <v>11</v>
      </c>
      <c r="C231" s="18" t="s">
        <v>194</v>
      </c>
      <c r="D231" s="82" t="s">
        <v>110</v>
      </c>
      <c r="E231" s="83">
        <v>2</v>
      </c>
      <c r="F231" s="18" t="s">
        <v>14</v>
      </c>
      <c r="G231" s="18" t="s">
        <v>110</v>
      </c>
      <c r="H231" s="84">
        <v>845</v>
      </c>
      <c r="I231" s="83">
        <v>1690</v>
      </c>
    </row>
    <row r="232" s="66" customFormat="1" spans="1:9">
      <c r="A232" s="80">
        <f t="shared" si="7"/>
        <v>229</v>
      </c>
      <c r="B232" s="81" t="s">
        <v>11</v>
      </c>
      <c r="C232" s="18" t="s">
        <v>194</v>
      </c>
      <c r="D232" s="82" t="s">
        <v>110</v>
      </c>
      <c r="E232" s="83"/>
      <c r="F232" s="18" t="s">
        <v>67</v>
      </c>
      <c r="G232" s="18" t="s">
        <v>226</v>
      </c>
      <c r="H232" s="84">
        <v>845</v>
      </c>
      <c r="I232" s="83"/>
    </row>
    <row r="233" s="66" customFormat="1" spans="1:9">
      <c r="A233" s="80">
        <f t="shared" si="7"/>
        <v>230</v>
      </c>
      <c r="B233" s="81" t="s">
        <v>11</v>
      </c>
      <c r="C233" s="18" t="s">
        <v>194</v>
      </c>
      <c r="D233" s="82" t="s">
        <v>227</v>
      </c>
      <c r="E233" s="83">
        <v>4</v>
      </c>
      <c r="F233" s="18" t="s">
        <v>14</v>
      </c>
      <c r="G233" s="18" t="s">
        <v>227</v>
      </c>
      <c r="H233" s="84">
        <v>592</v>
      </c>
      <c r="I233" s="83">
        <v>2368</v>
      </c>
    </row>
    <row r="234" s="66" customFormat="1" spans="1:9">
      <c r="A234" s="80">
        <f t="shared" si="7"/>
        <v>231</v>
      </c>
      <c r="B234" s="81" t="s">
        <v>11</v>
      </c>
      <c r="C234" s="18" t="s">
        <v>194</v>
      </c>
      <c r="D234" s="82" t="s">
        <v>227</v>
      </c>
      <c r="E234" s="83"/>
      <c r="F234" s="18" t="s">
        <v>15</v>
      </c>
      <c r="G234" s="18" t="s">
        <v>228</v>
      </c>
      <c r="H234" s="84">
        <v>592</v>
      </c>
      <c r="I234" s="83"/>
    </row>
    <row r="235" s="66" customFormat="1" spans="1:9">
      <c r="A235" s="80">
        <f t="shared" si="7"/>
        <v>232</v>
      </c>
      <c r="B235" s="81" t="s">
        <v>11</v>
      </c>
      <c r="C235" s="18" t="s">
        <v>194</v>
      </c>
      <c r="D235" s="82" t="s">
        <v>227</v>
      </c>
      <c r="E235" s="83"/>
      <c r="F235" s="18" t="s">
        <v>39</v>
      </c>
      <c r="G235" s="18" t="s">
        <v>229</v>
      </c>
      <c r="H235" s="84">
        <v>592</v>
      </c>
      <c r="I235" s="83"/>
    </row>
    <row r="236" s="66" customFormat="1" spans="1:9">
      <c r="A236" s="80">
        <f t="shared" si="7"/>
        <v>233</v>
      </c>
      <c r="B236" s="81" t="s">
        <v>11</v>
      </c>
      <c r="C236" s="18" t="s">
        <v>194</v>
      </c>
      <c r="D236" s="82" t="s">
        <v>227</v>
      </c>
      <c r="E236" s="83"/>
      <c r="F236" s="17" t="s">
        <v>86</v>
      </c>
      <c r="G236" s="17" t="s">
        <v>198</v>
      </c>
      <c r="H236" s="84">
        <v>592</v>
      </c>
      <c r="I236" s="83"/>
    </row>
    <row r="237" s="66" customFormat="1" spans="1:9">
      <c r="A237" s="80">
        <f t="shared" si="7"/>
        <v>234</v>
      </c>
      <c r="B237" s="81" t="s">
        <v>11</v>
      </c>
      <c r="C237" s="18" t="s">
        <v>194</v>
      </c>
      <c r="D237" s="82" t="s">
        <v>44</v>
      </c>
      <c r="E237" s="83">
        <v>1</v>
      </c>
      <c r="F237" s="18" t="s">
        <v>14</v>
      </c>
      <c r="G237" s="18" t="s">
        <v>44</v>
      </c>
      <c r="H237" s="84">
        <v>676</v>
      </c>
      <c r="I237" s="83">
        <v>676</v>
      </c>
    </row>
    <row r="238" s="66" customFormat="1" spans="1:9">
      <c r="A238" s="80">
        <f t="shared" si="7"/>
        <v>235</v>
      </c>
      <c r="B238" s="81" t="s">
        <v>11</v>
      </c>
      <c r="C238" s="18" t="s">
        <v>194</v>
      </c>
      <c r="D238" s="82" t="s">
        <v>230</v>
      </c>
      <c r="E238" s="83">
        <v>1</v>
      </c>
      <c r="F238" s="18" t="s">
        <v>14</v>
      </c>
      <c r="G238" s="18" t="s">
        <v>230</v>
      </c>
      <c r="H238" s="84">
        <v>845</v>
      </c>
      <c r="I238" s="83">
        <v>845</v>
      </c>
    </row>
    <row r="239" s="66" customFormat="1" spans="1:9">
      <c r="A239" s="80">
        <f t="shared" si="7"/>
        <v>236</v>
      </c>
      <c r="B239" s="81" t="s">
        <v>11</v>
      </c>
      <c r="C239" s="18" t="s">
        <v>194</v>
      </c>
      <c r="D239" s="82" t="s">
        <v>82</v>
      </c>
      <c r="E239" s="83">
        <v>1</v>
      </c>
      <c r="F239" s="18" t="s">
        <v>14</v>
      </c>
      <c r="G239" s="18" t="s">
        <v>82</v>
      </c>
      <c r="H239" s="84">
        <v>423</v>
      </c>
      <c r="I239" s="83">
        <v>423</v>
      </c>
    </row>
    <row r="240" s="66" customFormat="1" spans="1:9">
      <c r="A240" s="80">
        <f t="shared" si="7"/>
        <v>237</v>
      </c>
      <c r="B240" s="81" t="s">
        <v>11</v>
      </c>
      <c r="C240" s="18" t="s">
        <v>194</v>
      </c>
      <c r="D240" s="82" t="s">
        <v>231</v>
      </c>
      <c r="E240" s="83">
        <v>1</v>
      </c>
      <c r="F240" s="18" t="s">
        <v>14</v>
      </c>
      <c r="G240" s="18" t="s">
        <v>231</v>
      </c>
      <c r="H240" s="84">
        <v>423</v>
      </c>
      <c r="I240" s="83">
        <v>423</v>
      </c>
    </row>
    <row r="241" s="66" customFormat="1" spans="1:9">
      <c r="A241" s="80">
        <f t="shared" si="7"/>
        <v>238</v>
      </c>
      <c r="B241" s="81" t="s">
        <v>11</v>
      </c>
      <c r="C241" s="18" t="s">
        <v>194</v>
      </c>
      <c r="D241" s="82" t="s">
        <v>26</v>
      </c>
      <c r="E241" s="83">
        <v>5</v>
      </c>
      <c r="F241" s="18" t="s">
        <v>14</v>
      </c>
      <c r="G241" s="18" t="s">
        <v>26</v>
      </c>
      <c r="H241" s="84">
        <v>845</v>
      </c>
      <c r="I241" s="83">
        <v>4225</v>
      </c>
    </row>
    <row r="242" s="66" customFormat="1" spans="1:9">
      <c r="A242" s="80">
        <f t="shared" si="7"/>
        <v>239</v>
      </c>
      <c r="B242" s="81" t="s">
        <v>11</v>
      </c>
      <c r="C242" s="18" t="s">
        <v>194</v>
      </c>
      <c r="D242" s="82" t="s">
        <v>26</v>
      </c>
      <c r="E242" s="83"/>
      <c r="F242" s="18" t="s">
        <v>15</v>
      </c>
      <c r="G242" s="18" t="s">
        <v>232</v>
      </c>
      <c r="H242" s="84">
        <v>845</v>
      </c>
      <c r="I242" s="83"/>
    </row>
    <row r="243" s="66" customFormat="1" spans="1:9">
      <c r="A243" s="80">
        <f t="shared" si="7"/>
        <v>240</v>
      </c>
      <c r="B243" s="81" t="s">
        <v>11</v>
      </c>
      <c r="C243" s="18" t="s">
        <v>194</v>
      </c>
      <c r="D243" s="82" t="s">
        <v>26</v>
      </c>
      <c r="E243" s="83"/>
      <c r="F243" s="18" t="s">
        <v>39</v>
      </c>
      <c r="G243" s="18" t="s">
        <v>44</v>
      </c>
      <c r="H243" s="84">
        <v>845</v>
      </c>
      <c r="I243" s="83"/>
    </row>
    <row r="244" s="66" customFormat="1" spans="1:9">
      <c r="A244" s="80">
        <f t="shared" si="7"/>
        <v>241</v>
      </c>
      <c r="B244" s="81" t="s">
        <v>11</v>
      </c>
      <c r="C244" s="18" t="s">
        <v>194</v>
      </c>
      <c r="D244" s="82" t="s">
        <v>26</v>
      </c>
      <c r="E244" s="83"/>
      <c r="F244" s="18" t="s">
        <v>39</v>
      </c>
      <c r="G244" s="18" t="s">
        <v>36</v>
      </c>
      <c r="H244" s="84">
        <v>845</v>
      </c>
      <c r="I244" s="83"/>
    </row>
    <row r="245" s="66" customFormat="1" spans="1:9">
      <c r="A245" s="80">
        <f t="shared" ref="A245:A308" si="8">ROW()-3</f>
        <v>242</v>
      </c>
      <c r="B245" s="81" t="s">
        <v>11</v>
      </c>
      <c r="C245" s="18" t="s">
        <v>194</v>
      </c>
      <c r="D245" s="82" t="s">
        <v>26</v>
      </c>
      <c r="E245" s="83"/>
      <c r="F245" s="18" t="s">
        <v>31</v>
      </c>
      <c r="G245" s="18" t="s">
        <v>233</v>
      </c>
      <c r="H245" s="84">
        <v>845</v>
      </c>
      <c r="I245" s="83"/>
    </row>
    <row r="246" s="66" customFormat="1" spans="1:9">
      <c r="A246" s="80">
        <f t="shared" si="8"/>
        <v>243</v>
      </c>
      <c r="B246" s="81" t="s">
        <v>11</v>
      </c>
      <c r="C246" s="18" t="s">
        <v>234</v>
      </c>
      <c r="D246" s="82" t="s">
        <v>107</v>
      </c>
      <c r="E246" s="83">
        <v>4</v>
      </c>
      <c r="F246" s="18" t="s">
        <v>14</v>
      </c>
      <c r="G246" s="18" t="s">
        <v>107</v>
      </c>
      <c r="H246" s="84">
        <v>592</v>
      </c>
      <c r="I246" s="83">
        <v>2368</v>
      </c>
    </row>
    <row r="247" s="66" customFormat="1" spans="1:9">
      <c r="A247" s="80">
        <f t="shared" si="8"/>
        <v>244</v>
      </c>
      <c r="B247" s="81" t="s">
        <v>11</v>
      </c>
      <c r="C247" s="18" t="s">
        <v>234</v>
      </c>
      <c r="D247" s="82" t="s">
        <v>107</v>
      </c>
      <c r="E247" s="83"/>
      <c r="F247" s="18" t="s">
        <v>39</v>
      </c>
      <c r="G247" s="18" t="s">
        <v>19</v>
      </c>
      <c r="H247" s="84">
        <v>592</v>
      </c>
      <c r="I247" s="83"/>
    </row>
    <row r="248" s="66" customFormat="1" spans="1:9">
      <c r="A248" s="80">
        <f t="shared" si="8"/>
        <v>245</v>
      </c>
      <c r="B248" s="81" t="s">
        <v>11</v>
      </c>
      <c r="C248" s="18" t="s">
        <v>234</v>
      </c>
      <c r="D248" s="82" t="s">
        <v>107</v>
      </c>
      <c r="E248" s="83"/>
      <c r="F248" s="18" t="s">
        <v>31</v>
      </c>
      <c r="G248" s="18" t="s">
        <v>132</v>
      </c>
      <c r="H248" s="84">
        <v>592</v>
      </c>
      <c r="I248" s="83"/>
    </row>
    <row r="249" s="66" customFormat="1" spans="1:9">
      <c r="A249" s="80">
        <f t="shared" si="8"/>
        <v>246</v>
      </c>
      <c r="B249" s="81" t="s">
        <v>11</v>
      </c>
      <c r="C249" s="18" t="s">
        <v>234</v>
      </c>
      <c r="D249" s="82" t="s">
        <v>107</v>
      </c>
      <c r="E249" s="83"/>
      <c r="F249" s="18" t="s">
        <v>31</v>
      </c>
      <c r="G249" s="18" t="s">
        <v>235</v>
      </c>
      <c r="H249" s="84">
        <v>592</v>
      </c>
      <c r="I249" s="83"/>
    </row>
    <row r="250" s="66" customFormat="1" spans="1:9">
      <c r="A250" s="80">
        <f t="shared" si="8"/>
        <v>247</v>
      </c>
      <c r="B250" s="81" t="s">
        <v>11</v>
      </c>
      <c r="C250" s="18" t="s">
        <v>234</v>
      </c>
      <c r="D250" s="82" t="s">
        <v>236</v>
      </c>
      <c r="E250" s="83">
        <v>4</v>
      </c>
      <c r="F250" s="18" t="s">
        <v>14</v>
      </c>
      <c r="G250" s="18" t="s">
        <v>236</v>
      </c>
      <c r="H250" s="84">
        <v>592</v>
      </c>
      <c r="I250" s="83">
        <v>2368</v>
      </c>
    </row>
    <row r="251" s="66" customFormat="1" spans="1:9">
      <c r="A251" s="80">
        <f t="shared" si="8"/>
        <v>248</v>
      </c>
      <c r="B251" s="81" t="s">
        <v>11</v>
      </c>
      <c r="C251" s="18" t="s">
        <v>234</v>
      </c>
      <c r="D251" s="82" t="s">
        <v>236</v>
      </c>
      <c r="E251" s="83"/>
      <c r="F251" s="18" t="s">
        <v>39</v>
      </c>
      <c r="G251" s="18" t="s">
        <v>237</v>
      </c>
      <c r="H251" s="84">
        <v>592</v>
      </c>
      <c r="I251" s="83"/>
    </row>
    <row r="252" s="66" customFormat="1" spans="1:9">
      <c r="A252" s="80">
        <f t="shared" si="8"/>
        <v>249</v>
      </c>
      <c r="B252" s="81" t="s">
        <v>11</v>
      </c>
      <c r="C252" s="18" t="s">
        <v>234</v>
      </c>
      <c r="D252" s="82" t="s">
        <v>236</v>
      </c>
      <c r="E252" s="83"/>
      <c r="F252" s="18" t="s">
        <v>57</v>
      </c>
      <c r="G252" s="18" t="s">
        <v>139</v>
      </c>
      <c r="H252" s="84">
        <v>592</v>
      </c>
      <c r="I252" s="83"/>
    </row>
    <row r="253" s="66" customFormat="1" spans="1:9">
      <c r="A253" s="80">
        <f t="shared" si="8"/>
        <v>250</v>
      </c>
      <c r="B253" s="81" t="s">
        <v>11</v>
      </c>
      <c r="C253" s="18" t="s">
        <v>234</v>
      </c>
      <c r="D253" s="82" t="s">
        <v>236</v>
      </c>
      <c r="E253" s="83"/>
      <c r="F253" s="17" t="s">
        <v>15</v>
      </c>
      <c r="G253" s="17" t="s">
        <v>238</v>
      </c>
      <c r="H253" s="84">
        <v>592</v>
      </c>
      <c r="I253" s="83"/>
    </row>
    <row r="254" s="66" customFormat="1" spans="1:9">
      <c r="A254" s="80">
        <f t="shared" si="8"/>
        <v>251</v>
      </c>
      <c r="B254" s="81" t="s">
        <v>11</v>
      </c>
      <c r="C254" s="18" t="s">
        <v>239</v>
      </c>
      <c r="D254" s="82" t="s">
        <v>240</v>
      </c>
      <c r="E254" s="83">
        <v>1</v>
      </c>
      <c r="F254" s="18" t="s">
        <v>14</v>
      </c>
      <c r="G254" s="18" t="s">
        <v>240</v>
      </c>
      <c r="H254" s="84">
        <v>423</v>
      </c>
      <c r="I254" s="83">
        <v>423</v>
      </c>
    </row>
    <row r="255" s="66" customFormat="1" spans="1:9">
      <c r="A255" s="80">
        <f t="shared" si="8"/>
        <v>252</v>
      </c>
      <c r="B255" s="81" t="s">
        <v>11</v>
      </c>
      <c r="C255" s="18" t="s">
        <v>239</v>
      </c>
      <c r="D255" s="82" t="s">
        <v>241</v>
      </c>
      <c r="E255" s="83">
        <v>4</v>
      </c>
      <c r="F255" s="18" t="s">
        <v>14</v>
      </c>
      <c r="G255" s="18" t="s">
        <v>241</v>
      </c>
      <c r="H255" s="84">
        <v>423</v>
      </c>
      <c r="I255" s="83">
        <v>1692</v>
      </c>
    </row>
    <row r="256" s="66" customFormat="1" spans="1:9">
      <c r="A256" s="80">
        <f t="shared" si="8"/>
        <v>253</v>
      </c>
      <c r="B256" s="81" t="s">
        <v>11</v>
      </c>
      <c r="C256" s="18" t="s">
        <v>239</v>
      </c>
      <c r="D256" s="82" t="s">
        <v>241</v>
      </c>
      <c r="E256" s="83"/>
      <c r="F256" s="18" t="s">
        <v>28</v>
      </c>
      <c r="G256" s="18" t="s">
        <v>242</v>
      </c>
      <c r="H256" s="84">
        <v>423</v>
      </c>
      <c r="I256" s="83"/>
    </row>
    <row r="257" s="66" customFormat="1" spans="1:9">
      <c r="A257" s="80">
        <f t="shared" si="8"/>
        <v>254</v>
      </c>
      <c r="B257" s="81" t="s">
        <v>11</v>
      </c>
      <c r="C257" s="18" t="s">
        <v>239</v>
      </c>
      <c r="D257" s="82" t="s">
        <v>241</v>
      </c>
      <c r="E257" s="83"/>
      <c r="F257" s="18" t="s">
        <v>243</v>
      </c>
      <c r="G257" s="18" t="s">
        <v>244</v>
      </c>
      <c r="H257" s="84">
        <v>423</v>
      </c>
      <c r="I257" s="83"/>
    </row>
    <row r="258" s="66" customFormat="1" spans="1:9">
      <c r="A258" s="80">
        <f t="shared" si="8"/>
        <v>255</v>
      </c>
      <c r="B258" s="81" t="s">
        <v>11</v>
      </c>
      <c r="C258" s="18" t="s">
        <v>239</v>
      </c>
      <c r="D258" s="82" t="s">
        <v>241</v>
      </c>
      <c r="E258" s="83"/>
      <c r="F258" s="18" t="s">
        <v>61</v>
      </c>
      <c r="G258" s="18" t="s">
        <v>245</v>
      </c>
      <c r="H258" s="84">
        <v>423</v>
      </c>
      <c r="I258" s="83"/>
    </row>
    <row r="259" s="66" customFormat="1" spans="1:9">
      <c r="A259" s="80">
        <f t="shared" si="8"/>
        <v>256</v>
      </c>
      <c r="B259" s="81" t="s">
        <v>11</v>
      </c>
      <c r="C259" s="18" t="s">
        <v>239</v>
      </c>
      <c r="D259" s="82" t="s">
        <v>246</v>
      </c>
      <c r="E259" s="83">
        <v>1</v>
      </c>
      <c r="F259" s="18" t="s">
        <v>14</v>
      </c>
      <c r="G259" s="18" t="s">
        <v>246</v>
      </c>
      <c r="H259" s="84">
        <v>845</v>
      </c>
      <c r="I259" s="83">
        <v>845</v>
      </c>
    </row>
    <row r="260" s="66" customFormat="1" spans="1:9">
      <c r="A260" s="80">
        <f t="shared" si="8"/>
        <v>257</v>
      </c>
      <c r="B260" s="81" t="s">
        <v>11</v>
      </c>
      <c r="C260" s="18" t="s">
        <v>247</v>
      </c>
      <c r="D260" s="82" t="s">
        <v>248</v>
      </c>
      <c r="E260" s="83">
        <v>1</v>
      </c>
      <c r="F260" s="18" t="s">
        <v>14</v>
      </c>
      <c r="G260" s="18" t="s">
        <v>248</v>
      </c>
      <c r="H260" s="84">
        <v>845</v>
      </c>
      <c r="I260" s="83">
        <v>845</v>
      </c>
    </row>
    <row r="261" s="66" customFormat="1" spans="1:9">
      <c r="A261" s="80">
        <f t="shared" si="8"/>
        <v>258</v>
      </c>
      <c r="B261" s="81" t="s">
        <v>11</v>
      </c>
      <c r="C261" s="18" t="s">
        <v>88</v>
      </c>
      <c r="D261" s="82" t="s">
        <v>249</v>
      </c>
      <c r="E261" s="83">
        <v>1</v>
      </c>
      <c r="F261" s="18" t="s">
        <v>14</v>
      </c>
      <c r="G261" s="18" t="s">
        <v>249</v>
      </c>
      <c r="H261" s="84">
        <v>845</v>
      </c>
      <c r="I261" s="83">
        <v>845</v>
      </c>
    </row>
    <row r="262" s="66" customFormat="1" spans="1:9">
      <c r="A262" s="80">
        <f t="shared" si="8"/>
        <v>259</v>
      </c>
      <c r="B262" s="81" t="s">
        <v>11</v>
      </c>
      <c r="C262" s="18" t="s">
        <v>88</v>
      </c>
      <c r="D262" s="82" t="s">
        <v>250</v>
      </c>
      <c r="E262" s="83">
        <v>1</v>
      </c>
      <c r="F262" s="18" t="s">
        <v>14</v>
      </c>
      <c r="G262" s="18" t="s">
        <v>250</v>
      </c>
      <c r="H262" s="84">
        <v>845</v>
      </c>
      <c r="I262" s="83">
        <v>845</v>
      </c>
    </row>
    <row r="263" s="66" customFormat="1" spans="1:9">
      <c r="A263" s="80">
        <f t="shared" si="8"/>
        <v>260</v>
      </c>
      <c r="B263" s="81" t="s">
        <v>11</v>
      </c>
      <c r="C263" s="18" t="s">
        <v>194</v>
      </c>
      <c r="D263" s="82" t="s">
        <v>251</v>
      </c>
      <c r="E263" s="83">
        <v>3</v>
      </c>
      <c r="F263" s="18" t="s">
        <v>14</v>
      </c>
      <c r="G263" s="18" t="s">
        <v>251</v>
      </c>
      <c r="H263" s="84">
        <v>423</v>
      </c>
      <c r="I263" s="83">
        <v>1269</v>
      </c>
    </row>
    <row r="264" s="66" customFormat="1" spans="1:9">
      <c r="A264" s="80">
        <f t="shared" si="8"/>
        <v>261</v>
      </c>
      <c r="B264" s="81" t="s">
        <v>11</v>
      </c>
      <c r="C264" s="18" t="s">
        <v>194</v>
      </c>
      <c r="D264" s="82" t="s">
        <v>251</v>
      </c>
      <c r="E264" s="83"/>
      <c r="F264" s="18" t="s">
        <v>28</v>
      </c>
      <c r="G264" s="18" t="s">
        <v>252</v>
      </c>
      <c r="H264" s="84">
        <v>423</v>
      </c>
      <c r="I264" s="83"/>
    </row>
    <row r="265" s="66" customFormat="1" spans="1:9">
      <c r="A265" s="80">
        <f t="shared" si="8"/>
        <v>262</v>
      </c>
      <c r="B265" s="81" t="s">
        <v>11</v>
      </c>
      <c r="C265" s="18" t="s">
        <v>194</v>
      </c>
      <c r="D265" s="82" t="s">
        <v>251</v>
      </c>
      <c r="E265" s="83"/>
      <c r="F265" s="17" t="s">
        <v>28</v>
      </c>
      <c r="G265" s="17" t="s">
        <v>35</v>
      </c>
      <c r="H265" s="84">
        <v>423</v>
      </c>
      <c r="I265" s="83"/>
    </row>
    <row r="266" s="66" customFormat="1" spans="1:9">
      <c r="A266" s="80">
        <f t="shared" si="8"/>
        <v>263</v>
      </c>
      <c r="B266" s="81" t="s">
        <v>11</v>
      </c>
      <c r="C266" s="87" t="s">
        <v>45</v>
      </c>
      <c r="D266" s="89" t="s">
        <v>253</v>
      </c>
      <c r="E266" s="83">
        <v>2</v>
      </c>
      <c r="F266" s="87" t="s">
        <v>14</v>
      </c>
      <c r="G266" s="87" t="s">
        <v>253</v>
      </c>
      <c r="H266" s="84">
        <v>423</v>
      </c>
      <c r="I266" s="83">
        <v>846</v>
      </c>
    </row>
    <row r="267" s="66" customFormat="1" spans="1:9">
      <c r="A267" s="80">
        <f t="shared" si="8"/>
        <v>264</v>
      </c>
      <c r="B267" s="81" t="s">
        <v>11</v>
      </c>
      <c r="C267" s="87" t="s">
        <v>45</v>
      </c>
      <c r="D267" s="89" t="s">
        <v>253</v>
      </c>
      <c r="E267" s="83"/>
      <c r="F267" s="17" t="s">
        <v>15</v>
      </c>
      <c r="G267" s="17" t="s">
        <v>254</v>
      </c>
      <c r="H267" s="84">
        <v>423</v>
      </c>
      <c r="I267" s="83"/>
    </row>
    <row r="268" s="66" customFormat="1" spans="1:9">
      <c r="A268" s="80">
        <f t="shared" si="8"/>
        <v>265</v>
      </c>
      <c r="B268" s="81" t="s">
        <v>11</v>
      </c>
      <c r="C268" s="87" t="s">
        <v>45</v>
      </c>
      <c r="D268" s="89" t="s">
        <v>255</v>
      </c>
      <c r="E268" s="83">
        <v>1</v>
      </c>
      <c r="F268" s="87" t="s">
        <v>14</v>
      </c>
      <c r="G268" s="87" t="s">
        <v>255</v>
      </c>
      <c r="H268" s="84">
        <v>845</v>
      </c>
      <c r="I268" s="83">
        <v>845</v>
      </c>
    </row>
    <row r="269" s="66" customFormat="1" spans="1:9">
      <c r="A269" s="80">
        <f t="shared" si="8"/>
        <v>266</v>
      </c>
      <c r="B269" s="81" t="s">
        <v>11</v>
      </c>
      <c r="C269" s="90" t="s">
        <v>119</v>
      </c>
      <c r="D269" s="91" t="s">
        <v>256</v>
      </c>
      <c r="E269" s="83">
        <v>1</v>
      </c>
      <c r="F269" s="87" t="s">
        <v>14</v>
      </c>
      <c r="G269" s="18" t="s">
        <v>256</v>
      </c>
      <c r="H269" s="84">
        <v>845</v>
      </c>
      <c r="I269" s="83">
        <v>845</v>
      </c>
    </row>
    <row r="270" s="66" customFormat="1" spans="1:9">
      <c r="A270" s="80">
        <f t="shared" si="8"/>
        <v>267</v>
      </c>
      <c r="B270" s="81" t="s">
        <v>11</v>
      </c>
      <c r="C270" s="90" t="s">
        <v>194</v>
      </c>
      <c r="D270" s="91" t="s">
        <v>257</v>
      </c>
      <c r="E270" s="83">
        <v>1</v>
      </c>
      <c r="F270" s="87" t="s">
        <v>14</v>
      </c>
      <c r="G270" s="18" t="s">
        <v>257</v>
      </c>
      <c r="H270" s="84">
        <v>845</v>
      </c>
      <c r="I270" s="83">
        <v>845</v>
      </c>
    </row>
    <row r="271" s="66" customFormat="1" spans="1:9">
      <c r="A271" s="80">
        <f t="shared" si="8"/>
        <v>268</v>
      </c>
      <c r="B271" s="81" t="s">
        <v>11</v>
      </c>
      <c r="C271" s="90" t="s">
        <v>194</v>
      </c>
      <c r="D271" s="91" t="s">
        <v>258</v>
      </c>
      <c r="E271" s="83">
        <v>2</v>
      </c>
      <c r="F271" s="87" t="s">
        <v>14</v>
      </c>
      <c r="G271" s="18" t="s">
        <v>258</v>
      </c>
      <c r="H271" s="84">
        <v>845</v>
      </c>
      <c r="I271" s="83">
        <v>1690</v>
      </c>
    </row>
    <row r="272" s="66" customFormat="1" spans="1:9">
      <c r="A272" s="80">
        <f t="shared" si="8"/>
        <v>269</v>
      </c>
      <c r="B272" s="81" t="s">
        <v>11</v>
      </c>
      <c r="C272" s="90" t="s">
        <v>194</v>
      </c>
      <c r="D272" s="91" t="s">
        <v>258</v>
      </c>
      <c r="E272" s="83"/>
      <c r="F272" s="17" t="s">
        <v>259</v>
      </c>
      <c r="G272" s="17" t="s">
        <v>260</v>
      </c>
      <c r="H272" s="84">
        <v>845</v>
      </c>
      <c r="I272" s="83"/>
    </row>
    <row r="273" s="66" customFormat="1" spans="1:9">
      <c r="A273" s="80">
        <f t="shared" si="8"/>
        <v>270</v>
      </c>
      <c r="B273" s="81" t="s">
        <v>11</v>
      </c>
      <c r="C273" s="90" t="s">
        <v>22</v>
      </c>
      <c r="D273" s="91" t="s">
        <v>261</v>
      </c>
      <c r="E273" s="83">
        <v>1</v>
      </c>
      <c r="F273" s="18" t="s">
        <v>14</v>
      </c>
      <c r="G273" s="18" t="s">
        <v>261</v>
      </c>
      <c r="H273" s="84">
        <v>845</v>
      </c>
      <c r="I273" s="83">
        <v>845</v>
      </c>
    </row>
    <row r="274" s="66" customFormat="1" spans="1:9">
      <c r="A274" s="80">
        <f t="shared" si="8"/>
        <v>271</v>
      </c>
      <c r="B274" s="81" t="s">
        <v>11</v>
      </c>
      <c r="C274" s="90" t="s">
        <v>45</v>
      </c>
      <c r="D274" s="91" t="s">
        <v>262</v>
      </c>
      <c r="E274" s="83">
        <v>1</v>
      </c>
      <c r="F274" s="18" t="s">
        <v>14</v>
      </c>
      <c r="G274" s="18" t="s">
        <v>262</v>
      </c>
      <c r="H274" s="84">
        <v>845</v>
      </c>
      <c r="I274" s="83">
        <v>845</v>
      </c>
    </row>
    <row r="275" s="66" customFormat="1" spans="1:9">
      <c r="A275" s="80">
        <f t="shared" si="8"/>
        <v>272</v>
      </c>
      <c r="B275" s="81" t="s">
        <v>11</v>
      </c>
      <c r="C275" s="90" t="s">
        <v>45</v>
      </c>
      <c r="D275" s="92" t="s">
        <v>25</v>
      </c>
      <c r="E275" s="83">
        <v>2</v>
      </c>
      <c r="F275" s="18" t="s">
        <v>14</v>
      </c>
      <c r="G275" s="87" t="s">
        <v>25</v>
      </c>
      <c r="H275" s="84">
        <v>845</v>
      </c>
      <c r="I275" s="83">
        <v>1690</v>
      </c>
    </row>
    <row r="276" s="66" customFormat="1" spans="1:9">
      <c r="A276" s="80">
        <f t="shared" si="8"/>
        <v>273</v>
      </c>
      <c r="B276" s="81" t="s">
        <v>11</v>
      </c>
      <c r="C276" s="90" t="s">
        <v>45</v>
      </c>
      <c r="D276" s="92" t="s">
        <v>25</v>
      </c>
      <c r="E276" s="83"/>
      <c r="F276" s="87" t="s">
        <v>15</v>
      </c>
      <c r="G276" s="87" t="s">
        <v>263</v>
      </c>
      <c r="H276" s="84">
        <v>845</v>
      </c>
      <c r="I276" s="83"/>
    </row>
    <row r="277" s="66" customFormat="1" spans="1:9">
      <c r="A277" s="80">
        <f t="shared" si="8"/>
        <v>274</v>
      </c>
      <c r="B277" s="81" t="s">
        <v>11</v>
      </c>
      <c r="C277" s="93" t="s">
        <v>45</v>
      </c>
      <c r="D277" s="92" t="s">
        <v>264</v>
      </c>
      <c r="E277" s="83">
        <v>2</v>
      </c>
      <c r="F277" s="87" t="s">
        <v>14</v>
      </c>
      <c r="G277" s="87" t="s">
        <v>264</v>
      </c>
      <c r="H277" s="84">
        <v>845</v>
      </c>
      <c r="I277" s="83">
        <v>1690</v>
      </c>
    </row>
    <row r="278" s="66" customFormat="1" spans="1:9">
      <c r="A278" s="80">
        <f t="shared" si="8"/>
        <v>275</v>
      </c>
      <c r="B278" s="81" t="s">
        <v>11</v>
      </c>
      <c r="C278" s="93" t="s">
        <v>45</v>
      </c>
      <c r="D278" s="92" t="s">
        <v>264</v>
      </c>
      <c r="E278" s="83"/>
      <c r="F278" s="18" t="s">
        <v>15</v>
      </c>
      <c r="G278" s="17" t="s">
        <v>218</v>
      </c>
      <c r="H278" s="84">
        <v>845</v>
      </c>
      <c r="I278" s="83"/>
    </row>
    <row r="279" s="66" customFormat="1" spans="1:9">
      <c r="A279" s="80">
        <f t="shared" si="8"/>
        <v>276</v>
      </c>
      <c r="B279" s="81" t="s">
        <v>11</v>
      </c>
      <c r="C279" s="18" t="s">
        <v>265</v>
      </c>
      <c r="D279" s="82" t="s">
        <v>266</v>
      </c>
      <c r="E279" s="83">
        <v>4</v>
      </c>
      <c r="F279" s="18" t="s">
        <v>14</v>
      </c>
      <c r="G279" s="18" t="s">
        <v>266</v>
      </c>
      <c r="H279" s="84">
        <v>845</v>
      </c>
      <c r="I279" s="83">
        <v>3380</v>
      </c>
    </row>
    <row r="280" s="66" customFormat="1" spans="1:9">
      <c r="A280" s="80">
        <f t="shared" si="8"/>
        <v>277</v>
      </c>
      <c r="B280" s="81" t="s">
        <v>11</v>
      </c>
      <c r="C280" s="18" t="s">
        <v>265</v>
      </c>
      <c r="D280" s="82" t="s">
        <v>266</v>
      </c>
      <c r="E280" s="83"/>
      <c r="F280" s="18" t="s">
        <v>15</v>
      </c>
      <c r="G280" s="87" t="s">
        <v>267</v>
      </c>
      <c r="H280" s="84">
        <v>845</v>
      </c>
      <c r="I280" s="83"/>
    </row>
    <row r="281" s="66" customFormat="1" spans="1:9">
      <c r="A281" s="80">
        <f t="shared" si="8"/>
        <v>278</v>
      </c>
      <c r="B281" s="81" t="s">
        <v>11</v>
      </c>
      <c r="C281" s="18" t="s">
        <v>265</v>
      </c>
      <c r="D281" s="82" t="s">
        <v>266</v>
      </c>
      <c r="E281" s="83"/>
      <c r="F281" s="18" t="s">
        <v>39</v>
      </c>
      <c r="G281" s="87" t="s">
        <v>268</v>
      </c>
      <c r="H281" s="84">
        <v>845</v>
      </c>
      <c r="I281" s="83"/>
    </row>
    <row r="282" s="66" customFormat="1" spans="1:9">
      <c r="A282" s="80">
        <f t="shared" si="8"/>
        <v>279</v>
      </c>
      <c r="B282" s="81" t="s">
        <v>11</v>
      </c>
      <c r="C282" s="18" t="s">
        <v>265</v>
      </c>
      <c r="D282" s="82" t="s">
        <v>266</v>
      </c>
      <c r="E282" s="83"/>
      <c r="F282" s="18" t="s">
        <v>39</v>
      </c>
      <c r="G282" s="87" t="s">
        <v>269</v>
      </c>
      <c r="H282" s="84">
        <v>845</v>
      </c>
      <c r="I282" s="83"/>
    </row>
    <row r="283" s="66" customFormat="1" spans="1:9">
      <c r="A283" s="80">
        <f t="shared" si="8"/>
        <v>280</v>
      </c>
      <c r="B283" s="81" t="s">
        <v>11</v>
      </c>
      <c r="C283" s="18" t="s">
        <v>12</v>
      </c>
      <c r="D283" s="82" t="s">
        <v>270</v>
      </c>
      <c r="E283" s="83">
        <v>1</v>
      </c>
      <c r="F283" s="18" t="s">
        <v>14</v>
      </c>
      <c r="G283" s="18" t="s">
        <v>270</v>
      </c>
      <c r="H283" s="84">
        <v>845</v>
      </c>
      <c r="I283" s="83">
        <v>845</v>
      </c>
    </row>
    <row r="284" s="66" customFormat="1" spans="1:9">
      <c r="A284" s="80">
        <f t="shared" si="8"/>
        <v>281</v>
      </c>
      <c r="B284" s="81" t="s">
        <v>11</v>
      </c>
      <c r="C284" s="18" t="s">
        <v>22</v>
      </c>
      <c r="D284" s="82" t="s">
        <v>271</v>
      </c>
      <c r="E284" s="83">
        <v>1</v>
      </c>
      <c r="F284" s="18" t="s">
        <v>14</v>
      </c>
      <c r="G284" s="87" t="s">
        <v>271</v>
      </c>
      <c r="H284" s="84">
        <v>845</v>
      </c>
      <c r="I284" s="83">
        <v>845</v>
      </c>
    </row>
    <row r="285" s="66" customFormat="1" spans="1:9">
      <c r="A285" s="80">
        <f t="shared" si="8"/>
        <v>282</v>
      </c>
      <c r="B285" s="81" t="s">
        <v>11</v>
      </c>
      <c r="C285" s="18" t="s">
        <v>12</v>
      </c>
      <c r="D285" s="82" t="s">
        <v>272</v>
      </c>
      <c r="E285" s="83">
        <v>1</v>
      </c>
      <c r="F285" s="18" t="s">
        <v>14</v>
      </c>
      <c r="G285" s="87" t="s">
        <v>272</v>
      </c>
      <c r="H285" s="84">
        <v>845</v>
      </c>
      <c r="I285" s="83">
        <v>845</v>
      </c>
    </row>
    <row r="286" s="66" customFormat="1" spans="1:9">
      <c r="A286" s="80">
        <f t="shared" si="8"/>
        <v>283</v>
      </c>
      <c r="B286" s="81" t="s">
        <v>11</v>
      </c>
      <c r="C286" s="18" t="s">
        <v>12</v>
      </c>
      <c r="D286" s="82" t="s">
        <v>273</v>
      </c>
      <c r="E286" s="83">
        <v>1</v>
      </c>
      <c r="F286" s="18" t="s">
        <v>14</v>
      </c>
      <c r="G286" s="87" t="s">
        <v>273</v>
      </c>
      <c r="H286" s="84">
        <v>845</v>
      </c>
      <c r="I286" s="83">
        <v>845</v>
      </c>
    </row>
    <row r="287" s="66" customFormat="1" spans="1:9">
      <c r="A287" s="80">
        <f t="shared" si="8"/>
        <v>284</v>
      </c>
      <c r="B287" s="81" t="s">
        <v>11</v>
      </c>
      <c r="C287" s="18" t="s">
        <v>265</v>
      </c>
      <c r="D287" s="82" t="s">
        <v>274</v>
      </c>
      <c r="E287" s="83">
        <v>1</v>
      </c>
      <c r="F287" s="18" t="s">
        <v>14</v>
      </c>
      <c r="G287" s="87" t="s">
        <v>274</v>
      </c>
      <c r="H287" s="84">
        <v>845</v>
      </c>
      <c r="I287" s="83">
        <v>845</v>
      </c>
    </row>
    <row r="288" s="66" customFormat="1" spans="1:9">
      <c r="A288" s="80">
        <f t="shared" si="8"/>
        <v>285</v>
      </c>
      <c r="B288" s="81" t="s">
        <v>11</v>
      </c>
      <c r="C288" s="18" t="s">
        <v>175</v>
      </c>
      <c r="D288" s="82" t="s">
        <v>275</v>
      </c>
      <c r="E288" s="83">
        <v>1</v>
      </c>
      <c r="F288" s="18" t="s">
        <v>14</v>
      </c>
      <c r="G288" s="87" t="s">
        <v>275</v>
      </c>
      <c r="H288" s="84">
        <v>845</v>
      </c>
      <c r="I288" s="83">
        <v>845</v>
      </c>
    </row>
    <row r="289" s="66" customFormat="1" spans="1:9">
      <c r="A289" s="80">
        <f t="shared" si="8"/>
        <v>286</v>
      </c>
      <c r="B289" s="81" t="s">
        <v>11</v>
      </c>
      <c r="C289" s="93" t="s">
        <v>119</v>
      </c>
      <c r="D289" s="92" t="s">
        <v>276</v>
      </c>
      <c r="E289" s="83">
        <v>2</v>
      </c>
      <c r="F289" s="87" t="s">
        <v>14</v>
      </c>
      <c r="G289" s="87" t="s">
        <v>276</v>
      </c>
      <c r="H289" s="84">
        <v>845</v>
      </c>
      <c r="I289" s="83">
        <v>1690</v>
      </c>
    </row>
    <row r="290" s="66" customFormat="1" spans="1:9">
      <c r="A290" s="80">
        <f t="shared" si="8"/>
        <v>287</v>
      </c>
      <c r="B290" s="81" t="s">
        <v>11</v>
      </c>
      <c r="C290" s="93" t="s">
        <v>119</v>
      </c>
      <c r="D290" s="92" t="s">
        <v>276</v>
      </c>
      <c r="E290" s="83"/>
      <c r="F290" s="87" t="s">
        <v>15</v>
      </c>
      <c r="G290" s="87" t="s">
        <v>277</v>
      </c>
      <c r="H290" s="84">
        <v>845</v>
      </c>
      <c r="I290" s="83"/>
    </row>
    <row r="291" s="66" customFormat="1" spans="1:9">
      <c r="A291" s="80">
        <f t="shared" si="8"/>
        <v>288</v>
      </c>
      <c r="B291" s="81" t="s">
        <v>11</v>
      </c>
      <c r="C291" s="87" t="s">
        <v>194</v>
      </c>
      <c r="D291" s="89" t="s">
        <v>130</v>
      </c>
      <c r="E291" s="83">
        <v>3</v>
      </c>
      <c r="F291" s="87" t="s">
        <v>14</v>
      </c>
      <c r="G291" s="87" t="s">
        <v>130</v>
      </c>
      <c r="H291" s="84">
        <v>423</v>
      </c>
      <c r="I291" s="83">
        <v>1269</v>
      </c>
    </row>
    <row r="292" s="66" customFormat="1" spans="1:9">
      <c r="A292" s="80">
        <f t="shared" si="8"/>
        <v>289</v>
      </c>
      <c r="B292" s="81" t="s">
        <v>11</v>
      </c>
      <c r="C292" s="87" t="s">
        <v>194</v>
      </c>
      <c r="D292" s="89" t="s">
        <v>130</v>
      </c>
      <c r="E292" s="83"/>
      <c r="F292" s="87" t="s">
        <v>39</v>
      </c>
      <c r="G292" s="87" t="s">
        <v>278</v>
      </c>
      <c r="H292" s="84">
        <v>423</v>
      </c>
      <c r="I292" s="83"/>
    </row>
    <row r="293" s="66" customFormat="1" spans="1:9">
      <c r="A293" s="80">
        <f t="shared" si="8"/>
        <v>290</v>
      </c>
      <c r="B293" s="81" t="s">
        <v>11</v>
      </c>
      <c r="C293" s="87" t="s">
        <v>194</v>
      </c>
      <c r="D293" s="89" t="s">
        <v>130</v>
      </c>
      <c r="E293" s="83"/>
      <c r="F293" s="87" t="s">
        <v>33</v>
      </c>
      <c r="G293" s="87" t="s">
        <v>79</v>
      </c>
      <c r="H293" s="84">
        <v>423</v>
      </c>
      <c r="I293" s="83"/>
    </row>
    <row r="294" s="66" customFormat="1" spans="1:9">
      <c r="A294" s="80">
        <f t="shared" si="8"/>
        <v>291</v>
      </c>
      <c r="B294" s="81" t="s">
        <v>11</v>
      </c>
      <c r="C294" s="87" t="s">
        <v>194</v>
      </c>
      <c r="D294" s="89" t="s">
        <v>79</v>
      </c>
      <c r="E294" s="83">
        <v>1</v>
      </c>
      <c r="F294" s="87" t="s">
        <v>14</v>
      </c>
      <c r="G294" s="87" t="s">
        <v>79</v>
      </c>
      <c r="H294" s="84">
        <v>845</v>
      </c>
      <c r="I294" s="83">
        <v>845</v>
      </c>
    </row>
    <row r="295" s="66" customFormat="1" spans="1:9">
      <c r="A295" s="80">
        <f t="shared" si="8"/>
        <v>292</v>
      </c>
      <c r="B295" s="81" t="s">
        <v>11</v>
      </c>
      <c r="C295" s="93" t="s">
        <v>45</v>
      </c>
      <c r="D295" s="92" t="s">
        <v>279</v>
      </c>
      <c r="E295" s="83">
        <v>3</v>
      </c>
      <c r="F295" s="87" t="s">
        <v>14</v>
      </c>
      <c r="G295" s="87" t="s">
        <v>279</v>
      </c>
      <c r="H295" s="84">
        <v>592</v>
      </c>
      <c r="I295" s="83">
        <v>1776</v>
      </c>
    </row>
    <row r="296" s="66" customFormat="1" spans="1:9">
      <c r="A296" s="80">
        <f t="shared" si="8"/>
        <v>293</v>
      </c>
      <c r="B296" s="81" t="s">
        <v>11</v>
      </c>
      <c r="C296" s="93" t="s">
        <v>45</v>
      </c>
      <c r="D296" s="92" t="s">
        <v>279</v>
      </c>
      <c r="E296" s="83"/>
      <c r="F296" s="87" t="s">
        <v>259</v>
      </c>
      <c r="G296" s="87" t="s">
        <v>280</v>
      </c>
      <c r="H296" s="84">
        <v>592</v>
      </c>
      <c r="I296" s="83"/>
    </row>
    <row r="297" s="66" customFormat="1" spans="1:9">
      <c r="A297" s="80">
        <f t="shared" si="8"/>
        <v>294</v>
      </c>
      <c r="B297" s="81" t="s">
        <v>11</v>
      </c>
      <c r="C297" s="93" t="s">
        <v>45</v>
      </c>
      <c r="D297" s="92" t="s">
        <v>279</v>
      </c>
      <c r="E297" s="83"/>
      <c r="F297" s="87" t="s">
        <v>15</v>
      </c>
      <c r="G297" s="87" t="s">
        <v>64</v>
      </c>
      <c r="H297" s="84">
        <v>592</v>
      </c>
      <c r="I297" s="83"/>
    </row>
    <row r="298" s="66" customFormat="1" spans="1:9">
      <c r="A298" s="80">
        <f t="shared" si="8"/>
        <v>295</v>
      </c>
      <c r="B298" s="81" t="s">
        <v>11</v>
      </c>
      <c r="C298" s="87" t="s">
        <v>194</v>
      </c>
      <c r="D298" s="92" t="s">
        <v>281</v>
      </c>
      <c r="E298" s="83">
        <v>1</v>
      </c>
      <c r="F298" s="87" t="s">
        <v>14</v>
      </c>
      <c r="G298" s="87" t="s">
        <v>281</v>
      </c>
      <c r="H298" s="84">
        <v>845</v>
      </c>
      <c r="I298" s="83">
        <v>845</v>
      </c>
    </row>
    <row r="299" s="66" customFormat="1" spans="1:9">
      <c r="A299" s="80">
        <f t="shared" si="8"/>
        <v>296</v>
      </c>
      <c r="B299" s="81" t="s">
        <v>11</v>
      </c>
      <c r="C299" s="87" t="s">
        <v>88</v>
      </c>
      <c r="D299" s="92" t="s">
        <v>282</v>
      </c>
      <c r="E299" s="83">
        <v>1</v>
      </c>
      <c r="F299" s="87" t="s">
        <v>14</v>
      </c>
      <c r="G299" s="87" t="s">
        <v>282</v>
      </c>
      <c r="H299" s="84">
        <v>845</v>
      </c>
      <c r="I299" s="83">
        <v>845</v>
      </c>
    </row>
    <row r="300" s="66" customFormat="1" spans="1:9">
      <c r="A300" s="80">
        <f t="shared" si="8"/>
        <v>297</v>
      </c>
      <c r="B300" s="81" t="s">
        <v>11</v>
      </c>
      <c r="C300" s="93" t="s">
        <v>175</v>
      </c>
      <c r="D300" s="92" t="s">
        <v>283</v>
      </c>
      <c r="E300" s="83">
        <v>1</v>
      </c>
      <c r="F300" s="87" t="s">
        <v>14</v>
      </c>
      <c r="G300" s="87" t="s">
        <v>283</v>
      </c>
      <c r="H300" s="84">
        <v>845</v>
      </c>
      <c r="I300" s="83">
        <v>845</v>
      </c>
    </row>
    <row r="301" s="66" customFormat="1" spans="1:9">
      <c r="A301" s="80">
        <f t="shared" si="8"/>
        <v>298</v>
      </c>
      <c r="B301" s="81" t="s">
        <v>11</v>
      </c>
      <c r="C301" s="15" t="s">
        <v>194</v>
      </c>
      <c r="D301" s="94" t="s">
        <v>284</v>
      </c>
      <c r="E301" s="83">
        <v>4</v>
      </c>
      <c r="F301" s="15" t="s">
        <v>14</v>
      </c>
      <c r="G301" s="15" t="s">
        <v>284</v>
      </c>
      <c r="H301" s="84">
        <v>592</v>
      </c>
      <c r="I301" s="83">
        <v>2368</v>
      </c>
    </row>
    <row r="302" s="66" customFormat="1" spans="1:9">
      <c r="A302" s="80">
        <f t="shared" si="8"/>
        <v>299</v>
      </c>
      <c r="B302" s="81" t="s">
        <v>11</v>
      </c>
      <c r="C302" s="15" t="s">
        <v>194</v>
      </c>
      <c r="D302" s="94" t="s">
        <v>284</v>
      </c>
      <c r="E302" s="83"/>
      <c r="F302" s="15" t="s">
        <v>86</v>
      </c>
      <c r="G302" s="15" t="s">
        <v>26</v>
      </c>
      <c r="H302" s="84">
        <v>592</v>
      </c>
      <c r="I302" s="83"/>
    </row>
    <row r="303" s="66" customFormat="1" spans="1:9">
      <c r="A303" s="80">
        <f t="shared" si="8"/>
        <v>300</v>
      </c>
      <c r="B303" s="81" t="s">
        <v>11</v>
      </c>
      <c r="C303" s="15" t="s">
        <v>194</v>
      </c>
      <c r="D303" s="94" t="s">
        <v>284</v>
      </c>
      <c r="E303" s="83"/>
      <c r="F303" s="15" t="s">
        <v>86</v>
      </c>
      <c r="G303" s="15" t="s">
        <v>139</v>
      </c>
      <c r="H303" s="84">
        <v>592</v>
      </c>
      <c r="I303" s="83"/>
    </row>
    <row r="304" s="66" customFormat="1" spans="1:9">
      <c r="A304" s="80">
        <f t="shared" si="8"/>
        <v>301</v>
      </c>
      <c r="B304" s="81" t="s">
        <v>11</v>
      </c>
      <c r="C304" s="15" t="s">
        <v>194</v>
      </c>
      <c r="D304" s="94" t="s">
        <v>284</v>
      </c>
      <c r="E304" s="83"/>
      <c r="F304" s="15" t="s">
        <v>86</v>
      </c>
      <c r="G304" s="15" t="s">
        <v>285</v>
      </c>
      <c r="H304" s="84">
        <v>592</v>
      </c>
      <c r="I304" s="83"/>
    </row>
    <row r="305" s="66" customFormat="1" spans="1:9">
      <c r="A305" s="80">
        <f t="shared" si="8"/>
        <v>302</v>
      </c>
      <c r="B305" s="81" t="s">
        <v>11</v>
      </c>
      <c r="C305" s="87" t="s">
        <v>22</v>
      </c>
      <c r="D305" s="89" t="s">
        <v>286</v>
      </c>
      <c r="E305" s="83">
        <v>1</v>
      </c>
      <c r="F305" s="15" t="s">
        <v>14</v>
      </c>
      <c r="G305" s="87" t="s">
        <v>286</v>
      </c>
      <c r="H305" s="84">
        <v>845</v>
      </c>
      <c r="I305" s="83">
        <v>845</v>
      </c>
    </row>
    <row r="306" s="66" customFormat="1" spans="1:9">
      <c r="A306" s="80">
        <f t="shared" si="8"/>
        <v>303</v>
      </c>
      <c r="B306" s="81" t="s">
        <v>11</v>
      </c>
      <c r="C306" s="87" t="s">
        <v>71</v>
      </c>
      <c r="D306" s="89" t="s">
        <v>287</v>
      </c>
      <c r="E306" s="83">
        <v>1</v>
      </c>
      <c r="F306" s="15" t="s">
        <v>14</v>
      </c>
      <c r="G306" s="87" t="s">
        <v>287</v>
      </c>
      <c r="H306" s="84">
        <v>676</v>
      </c>
      <c r="I306" s="83">
        <v>676</v>
      </c>
    </row>
    <row r="307" s="66" customFormat="1" spans="1:9">
      <c r="A307" s="80">
        <f t="shared" si="8"/>
        <v>304</v>
      </c>
      <c r="B307" s="81" t="s">
        <v>11</v>
      </c>
      <c r="C307" s="95" t="s">
        <v>22</v>
      </c>
      <c r="D307" s="88" t="s">
        <v>288</v>
      </c>
      <c r="E307" s="83">
        <v>1</v>
      </c>
      <c r="F307" s="17" t="s">
        <v>14</v>
      </c>
      <c r="G307" s="17" t="s">
        <v>288</v>
      </c>
      <c r="H307" s="84">
        <v>845</v>
      </c>
      <c r="I307" s="83">
        <v>845</v>
      </c>
    </row>
    <row r="308" s="66" customFormat="1" customHeight="1" spans="1:9">
      <c r="A308" s="80">
        <f t="shared" ref="A308:A371" si="9">ROW()-3</f>
        <v>305</v>
      </c>
      <c r="B308" s="81" t="s">
        <v>11</v>
      </c>
      <c r="C308" s="87" t="s">
        <v>22</v>
      </c>
      <c r="D308" s="89" t="s">
        <v>93</v>
      </c>
      <c r="E308" s="83">
        <v>1</v>
      </c>
      <c r="F308" s="15" t="s">
        <v>14</v>
      </c>
      <c r="G308" s="87" t="s">
        <v>93</v>
      </c>
      <c r="H308" s="84">
        <v>845</v>
      </c>
      <c r="I308" s="83">
        <v>845</v>
      </c>
    </row>
    <row r="309" s="66" customFormat="1" customHeight="1" spans="1:9">
      <c r="A309" s="80">
        <f t="shared" si="9"/>
        <v>306</v>
      </c>
      <c r="B309" s="81" t="s">
        <v>11</v>
      </c>
      <c r="C309" s="87" t="s">
        <v>119</v>
      </c>
      <c r="D309" s="89" t="s">
        <v>289</v>
      </c>
      <c r="E309" s="83">
        <v>1</v>
      </c>
      <c r="F309" s="15" t="s">
        <v>14</v>
      </c>
      <c r="G309" s="87" t="s">
        <v>289</v>
      </c>
      <c r="H309" s="84">
        <v>845</v>
      </c>
      <c r="I309" s="83">
        <v>845</v>
      </c>
    </row>
    <row r="310" s="66" customFormat="1" customHeight="1" spans="1:9">
      <c r="A310" s="80">
        <f t="shared" si="9"/>
        <v>307</v>
      </c>
      <c r="B310" s="81" t="s">
        <v>11</v>
      </c>
      <c r="C310" s="15" t="s">
        <v>45</v>
      </c>
      <c r="D310" s="94" t="s">
        <v>236</v>
      </c>
      <c r="E310" s="83">
        <v>5</v>
      </c>
      <c r="F310" s="15" t="s">
        <v>14</v>
      </c>
      <c r="G310" s="15" t="s">
        <v>236</v>
      </c>
      <c r="H310" s="84">
        <v>592</v>
      </c>
      <c r="I310" s="83">
        <v>2960</v>
      </c>
    </row>
    <row r="311" s="66" customFormat="1" customHeight="1" spans="1:9">
      <c r="A311" s="80">
        <f t="shared" si="9"/>
        <v>308</v>
      </c>
      <c r="B311" s="81" t="s">
        <v>11</v>
      </c>
      <c r="C311" s="15" t="s">
        <v>45</v>
      </c>
      <c r="D311" s="94" t="s">
        <v>236</v>
      </c>
      <c r="E311" s="83"/>
      <c r="F311" s="15" t="s">
        <v>57</v>
      </c>
      <c r="G311" s="15" t="s">
        <v>290</v>
      </c>
      <c r="H311" s="84">
        <v>592</v>
      </c>
      <c r="I311" s="83"/>
    </row>
    <row r="312" s="66" customFormat="1" customHeight="1" spans="1:9">
      <c r="A312" s="80">
        <f t="shared" si="9"/>
        <v>309</v>
      </c>
      <c r="B312" s="81" t="s">
        <v>11</v>
      </c>
      <c r="C312" s="15" t="s">
        <v>45</v>
      </c>
      <c r="D312" s="94" t="s">
        <v>236</v>
      </c>
      <c r="E312" s="83"/>
      <c r="F312" s="15" t="s">
        <v>15</v>
      </c>
      <c r="G312" s="15" t="s">
        <v>291</v>
      </c>
      <c r="H312" s="84">
        <v>592</v>
      </c>
      <c r="I312" s="83"/>
    </row>
    <row r="313" s="66" customFormat="1" customHeight="1" spans="1:9">
      <c r="A313" s="80">
        <f t="shared" si="9"/>
        <v>310</v>
      </c>
      <c r="B313" s="81" t="s">
        <v>11</v>
      </c>
      <c r="C313" s="15" t="s">
        <v>45</v>
      </c>
      <c r="D313" s="94" t="s">
        <v>236</v>
      </c>
      <c r="E313" s="83"/>
      <c r="F313" s="15" t="s">
        <v>57</v>
      </c>
      <c r="G313" s="15" t="s">
        <v>292</v>
      </c>
      <c r="H313" s="84">
        <v>592</v>
      </c>
      <c r="I313" s="83"/>
    </row>
    <row r="314" s="66" customFormat="1" customHeight="1" spans="1:9">
      <c r="A314" s="80">
        <f t="shared" si="9"/>
        <v>311</v>
      </c>
      <c r="B314" s="81" t="s">
        <v>11</v>
      </c>
      <c r="C314" s="15" t="s">
        <v>45</v>
      </c>
      <c r="D314" s="94" t="s">
        <v>236</v>
      </c>
      <c r="E314" s="83"/>
      <c r="F314" s="15" t="s">
        <v>293</v>
      </c>
      <c r="G314" s="15" t="s">
        <v>294</v>
      </c>
      <c r="H314" s="84">
        <v>592</v>
      </c>
      <c r="I314" s="83"/>
    </row>
    <row r="315" s="66" customFormat="1" customHeight="1" spans="1:9">
      <c r="A315" s="80">
        <f t="shared" si="9"/>
        <v>312</v>
      </c>
      <c r="B315" s="81" t="s">
        <v>11</v>
      </c>
      <c r="C315" s="15" t="s">
        <v>22</v>
      </c>
      <c r="D315" s="94" t="s">
        <v>295</v>
      </c>
      <c r="E315" s="83">
        <v>2</v>
      </c>
      <c r="F315" s="17" t="s">
        <v>14</v>
      </c>
      <c r="G315" s="15" t="s">
        <v>295</v>
      </c>
      <c r="H315" s="84">
        <v>423</v>
      </c>
      <c r="I315" s="83">
        <v>846</v>
      </c>
    </row>
    <row r="316" s="66" customFormat="1" customHeight="1" spans="1:9">
      <c r="A316" s="80">
        <f t="shared" si="9"/>
        <v>313</v>
      </c>
      <c r="B316" s="81" t="s">
        <v>11</v>
      </c>
      <c r="C316" s="15" t="s">
        <v>22</v>
      </c>
      <c r="D316" s="94" t="s">
        <v>295</v>
      </c>
      <c r="E316" s="83"/>
      <c r="F316" s="15" t="s">
        <v>86</v>
      </c>
      <c r="G316" s="15" t="s">
        <v>296</v>
      </c>
      <c r="H316" s="84">
        <v>423</v>
      </c>
      <c r="I316" s="83"/>
    </row>
    <row r="317" s="66" customFormat="1" customHeight="1" spans="1:9">
      <c r="A317" s="80">
        <f t="shared" si="9"/>
        <v>314</v>
      </c>
      <c r="B317" s="81" t="s">
        <v>11</v>
      </c>
      <c r="C317" s="15" t="s">
        <v>45</v>
      </c>
      <c r="D317" s="96" t="s">
        <v>99</v>
      </c>
      <c r="E317" s="83">
        <v>1</v>
      </c>
      <c r="F317" s="17" t="s">
        <v>14</v>
      </c>
      <c r="G317" s="10" t="s">
        <v>99</v>
      </c>
      <c r="H317" s="84">
        <v>676</v>
      </c>
      <c r="I317" s="83">
        <v>676</v>
      </c>
    </row>
    <row r="318" s="66" customFormat="1" customHeight="1" spans="1:9">
      <c r="A318" s="80">
        <f t="shared" si="9"/>
        <v>315</v>
      </c>
      <c r="B318" s="81" t="s">
        <v>11</v>
      </c>
      <c r="C318" s="15" t="s">
        <v>45</v>
      </c>
      <c r="D318" s="94" t="s">
        <v>297</v>
      </c>
      <c r="E318" s="83">
        <v>1</v>
      </c>
      <c r="F318" s="17" t="s">
        <v>14</v>
      </c>
      <c r="G318" s="15" t="s">
        <v>297</v>
      </c>
      <c r="H318" s="84">
        <v>845</v>
      </c>
      <c r="I318" s="83">
        <v>845</v>
      </c>
    </row>
    <row r="319" s="66" customFormat="1" customHeight="1" spans="1:9">
      <c r="A319" s="80">
        <f t="shared" si="9"/>
        <v>316</v>
      </c>
      <c r="B319" s="81" t="s">
        <v>11</v>
      </c>
      <c r="C319" s="95" t="s">
        <v>194</v>
      </c>
      <c r="D319" s="88" t="s">
        <v>91</v>
      </c>
      <c r="E319" s="83">
        <v>1</v>
      </c>
      <c r="F319" s="17" t="s">
        <v>14</v>
      </c>
      <c r="G319" s="17" t="s">
        <v>91</v>
      </c>
      <c r="H319" s="84">
        <v>845</v>
      </c>
      <c r="I319" s="83">
        <v>845</v>
      </c>
    </row>
    <row r="320" s="66" customFormat="1" customHeight="1" spans="1:9">
      <c r="A320" s="80">
        <f t="shared" si="9"/>
        <v>317</v>
      </c>
      <c r="B320" s="81" t="s">
        <v>11</v>
      </c>
      <c r="C320" s="17" t="s">
        <v>45</v>
      </c>
      <c r="D320" s="97" t="s">
        <v>298</v>
      </c>
      <c r="E320" s="83">
        <v>1</v>
      </c>
      <c r="F320" s="17" t="s">
        <v>14</v>
      </c>
      <c r="G320" s="17" t="s">
        <v>298</v>
      </c>
      <c r="H320" s="84">
        <v>845</v>
      </c>
      <c r="I320" s="83">
        <v>845</v>
      </c>
    </row>
    <row r="321" s="66" customFormat="1" customHeight="1" spans="1:9">
      <c r="A321" s="80">
        <f t="shared" si="9"/>
        <v>318</v>
      </c>
      <c r="B321" s="81" t="s">
        <v>11</v>
      </c>
      <c r="C321" s="17" t="s">
        <v>12</v>
      </c>
      <c r="D321" s="97" t="s">
        <v>299</v>
      </c>
      <c r="E321" s="83">
        <v>2</v>
      </c>
      <c r="F321" s="17" t="s">
        <v>14</v>
      </c>
      <c r="G321" s="17" t="s">
        <v>299</v>
      </c>
      <c r="H321" s="84">
        <v>592</v>
      </c>
      <c r="I321" s="83">
        <v>1184</v>
      </c>
    </row>
    <row r="322" s="66" customFormat="1" customHeight="1" spans="1:9">
      <c r="A322" s="80">
        <f t="shared" si="9"/>
        <v>319</v>
      </c>
      <c r="B322" s="81" t="s">
        <v>11</v>
      </c>
      <c r="C322" s="17" t="s">
        <v>12</v>
      </c>
      <c r="D322" s="97" t="s">
        <v>299</v>
      </c>
      <c r="E322" s="83"/>
      <c r="F322" s="17" t="s">
        <v>15</v>
      </c>
      <c r="G322" s="17" t="s">
        <v>300</v>
      </c>
      <c r="H322" s="84">
        <v>592</v>
      </c>
      <c r="I322" s="83"/>
    </row>
    <row r="323" s="66" customFormat="1" customHeight="1" spans="1:9">
      <c r="A323" s="80">
        <f t="shared" si="9"/>
        <v>320</v>
      </c>
      <c r="B323" s="81" t="s">
        <v>11</v>
      </c>
      <c r="C323" s="17" t="s">
        <v>175</v>
      </c>
      <c r="D323" s="97" t="s">
        <v>301</v>
      </c>
      <c r="E323" s="83">
        <v>2</v>
      </c>
      <c r="F323" s="17" t="s">
        <v>14</v>
      </c>
      <c r="G323" s="17" t="s">
        <v>301</v>
      </c>
      <c r="H323" s="84">
        <v>845</v>
      </c>
      <c r="I323" s="83">
        <v>1690</v>
      </c>
    </row>
    <row r="324" s="66" customFormat="1" customHeight="1" spans="1:9">
      <c r="A324" s="80">
        <f t="shared" si="9"/>
        <v>321</v>
      </c>
      <c r="B324" s="81" t="s">
        <v>11</v>
      </c>
      <c r="C324" s="17" t="s">
        <v>175</v>
      </c>
      <c r="D324" s="97" t="s">
        <v>301</v>
      </c>
      <c r="E324" s="83"/>
      <c r="F324" s="17" t="s">
        <v>15</v>
      </c>
      <c r="G324" s="17" t="s">
        <v>302</v>
      </c>
      <c r="H324" s="84">
        <v>845</v>
      </c>
      <c r="I324" s="83"/>
    </row>
    <row r="325" s="66" customFormat="1" customHeight="1" spans="1:9">
      <c r="A325" s="80">
        <f t="shared" si="9"/>
        <v>322</v>
      </c>
      <c r="B325" s="81" t="s">
        <v>11</v>
      </c>
      <c r="C325" s="17" t="s">
        <v>119</v>
      </c>
      <c r="D325" s="97" t="s">
        <v>303</v>
      </c>
      <c r="E325" s="83">
        <v>2</v>
      </c>
      <c r="F325" s="17" t="s">
        <v>14</v>
      </c>
      <c r="G325" s="17" t="s">
        <v>303</v>
      </c>
      <c r="H325" s="84">
        <v>592</v>
      </c>
      <c r="I325" s="83">
        <v>1184</v>
      </c>
    </row>
    <row r="326" s="66" customFormat="1" customHeight="1" spans="1:9">
      <c r="A326" s="80">
        <f t="shared" si="9"/>
        <v>323</v>
      </c>
      <c r="B326" s="81" t="s">
        <v>11</v>
      </c>
      <c r="C326" s="17" t="s">
        <v>119</v>
      </c>
      <c r="D326" s="97" t="s">
        <v>303</v>
      </c>
      <c r="E326" s="83"/>
      <c r="F326" s="17" t="s">
        <v>15</v>
      </c>
      <c r="G326" s="98" t="s">
        <v>304</v>
      </c>
      <c r="H326" s="84">
        <v>592</v>
      </c>
      <c r="I326" s="83"/>
    </row>
    <row r="327" s="66" customFormat="1" customHeight="1" spans="1:9">
      <c r="A327" s="80">
        <f t="shared" si="9"/>
        <v>324</v>
      </c>
      <c r="B327" s="81" t="s">
        <v>11</v>
      </c>
      <c r="C327" s="17" t="s">
        <v>119</v>
      </c>
      <c r="D327" s="97" t="s">
        <v>305</v>
      </c>
      <c r="E327" s="83">
        <v>1</v>
      </c>
      <c r="F327" s="17" t="s">
        <v>14</v>
      </c>
      <c r="G327" s="17" t="s">
        <v>305</v>
      </c>
      <c r="H327" s="84">
        <v>845</v>
      </c>
      <c r="I327" s="83">
        <v>845</v>
      </c>
    </row>
    <row r="328" s="66" customFormat="1" customHeight="1" spans="1:9">
      <c r="A328" s="80">
        <f t="shared" si="9"/>
        <v>325</v>
      </c>
      <c r="B328" s="81" t="s">
        <v>11</v>
      </c>
      <c r="C328" s="95" t="s">
        <v>119</v>
      </c>
      <c r="D328" s="88" t="s">
        <v>134</v>
      </c>
      <c r="E328" s="83">
        <v>1</v>
      </c>
      <c r="F328" s="17" t="s">
        <v>14</v>
      </c>
      <c r="G328" s="17" t="s">
        <v>134</v>
      </c>
      <c r="H328" s="84">
        <v>845</v>
      </c>
      <c r="I328" s="83">
        <v>845</v>
      </c>
    </row>
    <row r="329" s="66" customFormat="1" customHeight="1" spans="1:9">
      <c r="A329" s="80">
        <f t="shared" si="9"/>
        <v>326</v>
      </c>
      <c r="B329" s="81" t="s">
        <v>11</v>
      </c>
      <c r="C329" s="59" t="s">
        <v>194</v>
      </c>
      <c r="D329" s="88" t="s">
        <v>72</v>
      </c>
      <c r="E329" s="83">
        <v>3</v>
      </c>
      <c r="F329" s="17" t="s">
        <v>14</v>
      </c>
      <c r="G329" s="17" t="s">
        <v>72</v>
      </c>
      <c r="H329" s="84">
        <v>423</v>
      </c>
      <c r="I329" s="83">
        <v>1269</v>
      </c>
    </row>
    <row r="330" s="66" customFormat="1" customHeight="1" spans="1:9">
      <c r="A330" s="80">
        <f t="shared" si="9"/>
        <v>327</v>
      </c>
      <c r="B330" s="81" t="s">
        <v>11</v>
      </c>
      <c r="C330" s="59" t="s">
        <v>194</v>
      </c>
      <c r="D330" s="88" t="s">
        <v>72</v>
      </c>
      <c r="E330" s="83"/>
      <c r="F330" s="17" t="s">
        <v>86</v>
      </c>
      <c r="G330" s="17" t="s">
        <v>306</v>
      </c>
      <c r="H330" s="84">
        <v>423</v>
      </c>
      <c r="I330" s="83"/>
    </row>
    <row r="331" s="66" customFormat="1" customHeight="1" spans="1:9">
      <c r="A331" s="80">
        <f t="shared" si="9"/>
        <v>328</v>
      </c>
      <c r="B331" s="81" t="s">
        <v>11</v>
      </c>
      <c r="C331" s="59" t="s">
        <v>194</v>
      </c>
      <c r="D331" s="88" t="s">
        <v>72</v>
      </c>
      <c r="E331" s="83"/>
      <c r="F331" s="17" t="s">
        <v>86</v>
      </c>
      <c r="G331" s="17" t="s">
        <v>307</v>
      </c>
      <c r="H331" s="84">
        <v>423</v>
      </c>
      <c r="I331" s="83"/>
    </row>
    <row r="332" s="66" customFormat="1" customHeight="1" spans="1:9">
      <c r="A332" s="80">
        <f t="shared" si="9"/>
        <v>329</v>
      </c>
      <c r="B332" s="81" t="s">
        <v>11</v>
      </c>
      <c r="C332" s="95" t="s">
        <v>119</v>
      </c>
      <c r="D332" s="94" t="s">
        <v>308</v>
      </c>
      <c r="E332" s="83">
        <v>3</v>
      </c>
      <c r="F332" s="17" t="s">
        <v>14</v>
      </c>
      <c r="G332" s="15" t="s">
        <v>308</v>
      </c>
      <c r="H332" s="84">
        <v>592</v>
      </c>
      <c r="I332" s="83">
        <v>1776</v>
      </c>
    </row>
    <row r="333" s="66" customFormat="1" customHeight="1" spans="1:9">
      <c r="A333" s="80">
        <f t="shared" si="9"/>
        <v>330</v>
      </c>
      <c r="B333" s="81" t="s">
        <v>11</v>
      </c>
      <c r="C333" s="95" t="s">
        <v>119</v>
      </c>
      <c r="D333" s="94" t="s">
        <v>308</v>
      </c>
      <c r="E333" s="83"/>
      <c r="F333" s="17" t="s">
        <v>86</v>
      </c>
      <c r="G333" s="15" t="s">
        <v>309</v>
      </c>
      <c r="H333" s="84">
        <v>592</v>
      </c>
      <c r="I333" s="83"/>
    </row>
    <row r="334" s="66" customFormat="1" customHeight="1" spans="1:9">
      <c r="A334" s="80">
        <f t="shared" si="9"/>
        <v>331</v>
      </c>
      <c r="B334" s="81" t="s">
        <v>11</v>
      </c>
      <c r="C334" s="95" t="s">
        <v>119</v>
      </c>
      <c r="D334" s="94" t="s">
        <v>308</v>
      </c>
      <c r="E334" s="83"/>
      <c r="F334" s="17" t="s">
        <v>86</v>
      </c>
      <c r="G334" s="15" t="s">
        <v>310</v>
      </c>
      <c r="H334" s="84">
        <v>592</v>
      </c>
      <c r="I334" s="83"/>
    </row>
    <row r="335" s="66" customFormat="1" customHeight="1" spans="1:9">
      <c r="A335" s="80">
        <f t="shared" si="9"/>
        <v>332</v>
      </c>
      <c r="B335" s="81" t="s">
        <v>11</v>
      </c>
      <c r="C335" s="95" t="s">
        <v>119</v>
      </c>
      <c r="D335" s="88" t="s">
        <v>311</v>
      </c>
      <c r="E335" s="83">
        <v>2</v>
      </c>
      <c r="F335" s="17" t="s">
        <v>14</v>
      </c>
      <c r="G335" s="17" t="s">
        <v>311</v>
      </c>
      <c r="H335" s="84">
        <v>845</v>
      </c>
      <c r="I335" s="83">
        <v>1690</v>
      </c>
    </row>
    <row r="336" s="66" customFormat="1" customHeight="1" spans="1:9">
      <c r="A336" s="80">
        <f t="shared" si="9"/>
        <v>333</v>
      </c>
      <c r="B336" s="81" t="s">
        <v>11</v>
      </c>
      <c r="C336" s="95" t="s">
        <v>119</v>
      </c>
      <c r="D336" s="88" t="s">
        <v>311</v>
      </c>
      <c r="E336" s="83"/>
      <c r="F336" s="17" t="s">
        <v>28</v>
      </c>
      <c r="G336" s="17" t="s">
        <v>25</v>
      </c>
      <c r="H336" s="84">
        <v>845</v>
      </c>
      <c r="I336" s="83"/>
    </row>
    <row r="337" s="66" customFormat="1" customHeight="1" spans="1:9">
      <c r="A337" s="80">
        <f t="shared" si="9"/>
        <v>334</v>
      </c>
      <c r="B337" s="81" t="s">
        <v>11</v>
      </c>
      <c r="C337" s="61" t="s">
        <v>71</v>
      </c>
      <c r="D337" s="88" t="s">
        <v>312</v>
      </c>
      <c r="E337" s="83">
        <v>4</v>
      </c>
      <c r="F337" s="17" t="s">
        <v>14</v>
      </c>
      <c r="G337" s="17" t="s">
        <v>312</v>
      </c>
      <c r="H337" s="84">
        <v>592</v>
      </c>
      <c r="I337" s="83">
        <v>2368</v>
      </c>
    </row>
    <row r="338" s="66" customFormat="1" customHeight="1" spans="1:9">
      <c r="A338" s="80">
        <f t="shared" si="9"/>
        <v>335</v>
      </c>
      <c r="B338" s="81" t="s">
        <v>11</v>
      </c>
      <c r="C338" s="61" t="s">
        <v>71</v>
      </c>
      <c r="D338" s="88" t="s">
        <v>312</v>
      </c>
      <c r="E338" s="83"/>
      <c r="F338" s="17" t="s">
        <v>86</v>
      </c>
      <c r="G338" s="17" t="s">
        <v>313</v>
      </c>
      <c r="H338" s="84">
        <v>592</v>
      </c>
      <c r="I338" s="83"/>
    </row>
    <row r="339" s="66" customFormat="1" customHeight="1" spans="1:9">
      <c r="A339" s="80">
        <f t="shared" si="9"/>
        <v>336</v>
      </c>
      <c r="B339" s="81" t="s">
        <v>11</v>
      </c>
      <c r="C339" s="61" t="s">
        <v>71</v>
      </c>
      <c r="D339" s="88" t="s">
        <v>312</v>
      </c>
      <c r="E339" s="83"/>
      <c r="F339" s="17" t="s">
        <v>86</v>
      </c>
      <c r="G339" s="17" t="s">
        <v>314</v>
      </c>
      <c r="H339" s="84">
        <v>592</v>
      </c>
      <c r="I339" s="83"/>
    </row>
    <row r="340" s="66" customFormat="1" customHeight="1" spans="1:9">
      <c r="A340" s="80">
        <f t="shared" si="9"/>
        <v>337</v>
      </c>
      <c r="B340" s="81" t="s">
        <v>11</v>
      </c>
      <c r="C340" s="61" t="s">
        <v>71</v>
      </c>
      <c r="D340" s="88" t="s">
        <v>312</v>
      </c>
      <c r="E340" s="83"/>
      <c r="F340" s="17" t="s">
        <v>86</v>
      </c>
      <c r="G340" s="17" t="s">
        <v>315</v>
      </c>
      <c r="H340" s="84">
        <v>592</v>
      </c>
      <c r="I340" s="83"/>
    </row>
    <row r="341" s="66" customFormat="1" customHeight="1" spans="1:9">
      <c r="A341" s="80">
        <f t="shared" si="9"/>
        <v>338</v>
      </c>
      <c r="B341" s="81" t="s">
        <v>11</v>
      </c>
      <c r="C341" s="61" t="s">
        <v>71</v>
      </c>
      <c r="D341" s="88" t="s">
        <v>316</v>
      </c>
      <c r="E341" s="83">
        <v>1</v>
      </c>
      <c r="F341" s="17" t="s">
        <v>14</v>
      </c>
      <c r="G341" s="17" t="s">
        <v>316</v>
      </c>
      <c r="H341" s="84">
        <v>845</v>
      </c>
      <c r="I341" s="83">
        <v>845</v>
      </c>
    </row>
    <row r="342" s="66" customFormat="1" customHeight="1" spans="1:9">
      <c r="A342" s="80">
        <f t="shared" si="9"/>
        <v>339</v>
      </c>
      <c r="B342" s="81" t="s">
        <v>11</v>
      </c>
      <c r="C342" s="61" t="s">
        <v>45</v>
      </c>
      <c r="D342" s="99" t="s">
        <v>317</v>
      </c>
      <c r="E342" s="83">
        <v>1</v>
      </c>
      <c r="F342" s="17" t="s">
        <v>14</v>
      </c>
      <c r="G342" s="11" t="s">
        <v>317</v>
      </c>
      <c r="H342" s="84">
        <v>845</v>
      </c>
      <c r="I342" s="83">
        <v>845</v>
      </c>
    </row>
    <row r="343" s="66" customFormat="1" customHeight="1" spans="1:9">
      <c r="A343" s="80">
        <f t="shared" si="9"/>
        <v>340</v>
      </c>
      <c r="B343" s="81" t="s">
        <v>11</v>
      </c>
      <c r="C343" s="95" t="s">
        <v>175</v>
      </c>
      <c r="D343" s="88" t="s">
        <v>318</v>
      </c>
      <c r="E343" s="83">
        <v>1</v>
      </c>
      <c r="F343" s="17" t="s">
        <v>14</v>
      </c>
      <c r="G343" s="17" t="s">
        <v>318</v>
      </c>
      <c r="H343" s="84">
        <v>845</v>
      </c>
      <c r="I343" s="83">
        <v>845</v>
      </c>
    </row>
    <row r="344" s="66" customFormat="1" customHeight="1" spans="1:9">
      <c r="A344" s="80">
        <f t="shared" si="9"/>
        <v>341</v>
      </c>
      <c r="B344" s="81" t="s">
        <v>11</v>
      </c>
      <c r="C344" s="95" t="s">
        <v>88</v>
      </c>
      <c r="D344" s="88" t="s">
        <v>23</v>
      </c>
      <c r="E344" s="83">
        <v>1</v>
      </c>
      <c r="F344" s="17" t="s">
        <v>14</v>
      </c>
      <c r="G344" s="17" t="s">
        <v>23</v>
      </c>
      <c r="H344" s="84">
        <v>845</v>
      </c>
      <c r="I344" s="83">
        <v>845</v>
      </c>
    </row>
    <row r="345" s="66" customFormat="1" customHeight="1" spans="1:9">
      <c r="A345" s="80">
        <f t="shared" si="9"/>
        <v>342</v>
      </c>
      <c r="B345" s="81" t="s">
        <v>11</v>
      </c>
      <c r="C345" s="95" t="s">
        <v>119</v>
      </c>
      <c r="D345" s="88" t="s">
        <v>319</v>
      </c>
      <c r="E345" s="83">
        <v>3</v>
      </c>
      <c r="F345" s="17" t="s">
        <v>14</v>
      </c>
      <c r="G345" s="17" t="s">
        <v>319</v>
      </c>
      <c r="H345" s="84">
        <v>845</v>
      </c>
      <c r="I345" s="83">
        <v>2535</v>
      </c>
    </row>
    <row r="346" s="66" customFormat="1" customHeight="1" spans="1:9">
      <c r="A346" s="80">
        <f t="shared" si="9"/>
        <v>343</v>
      </c>
      <c r="B346" s="81" t="s">
        <v>11</v>
      </c>
      <c r="C346" s="95" t="s">
        <v>119</v>
      </c>
      <c r="D346" s="88" t="s">
        <v>319</v>
      </c>
      <c r="E346" s="83"/>
      <c r="F346" s="17" t="s">
        <v>61</v>
      </c>
      <c r="G346" s="17" t="s">
        <v>320</v>
      </c>
      <c r="H346" s="84">
        <v>845</v>
      </c>
      <c r="I346" s="83"/>
    </row>
    <row r="347" s="66" customFormat="1" customHeight="1" spans="1:9">
      <c r="A347" s="80">
        <f t="shared" si="9"/>
        <v>344</v>
      </c>
      <c r="B347" s="81" t="s">
        <v>11</v>
      </c>
      <c r="C347" s="95" t="s">
        <v>119</v>
      </c>
      <c r="D347" s="88" t="s">
        <v>319</v>
      </c>
      <c r="E347" s="83"/>
      <c r="F347" s="17" t="s">
        <v>61</v>
      </c>
      <c r="G347" s="17" t="s">
        <v>321</v>
      </c>
      <c r="H347" s="84">
        <v>845</v>
      </c>
      <c r="I347" s="83"/>
    </row>
    <row r="348" s="66" customFormat="1" customHeight="1" spans="1:9">
      <c r="A348" s="80">
        <f t="shared" si="9"/>
        <v>345</v>
      </c>
      <c r="B348" s="81" t="s">
        <v>11</v>
      </c>
      <c r="C348" s="95" t="s">
        <v>45</v>
      </c>
      <c r="D348" s="88" t="s">
        <v>322</v>
      </c>
      <c r="E348" s="83">
        <v>3</v>
      </c>
      <c r="F348" s="17" t="s">
        <v>14</v>
      </c>
      <c r="G348" s="17" t="s">
        <v>322</v>
      </c>
      <c r="H348" s="84">
        <v>592</v>
      </c>
      <c r="I348" s="83">
        <v>1776</v>
      </c>
    </row>
    <row r="349" s="66" customFormat="1" customHeight="1" spans="1:9">
      <c r="A349" s="80">
        <f t="shared" si="9"/>
        <v>346</v>
      </c>
      <c r="B349" s="81" t="s">
        <v>11</v>
      </c>
      <c r="C349" s="95" t="s">
        <v>45</v>
      </c>
      <c r="D349" s="88" t="s">
        <v>322</v>
      </c>
      <c r="E349" s="83"/>
      <c r="F349" s="17" t="s">
        <v>86</v>
      </c>
      <c r="G349" s="17" t="s">
        <v>255</v>
      </c>
      <c r="H349" s="84">
        <v>592</v>
      </c>
      <c r="I349" s="83"/>
    </row>
    <row r="350" s="66" customFormat="1" customHeight="1" spans="1:9">
      <c r="A350" s="80">
        <f t="shared" si="9"/>
        <v>347</v>
      </c>
      <c r="B350" s="81" t="s">
        <v>11</v>
      </c>
      <c r="C350" s="95" t="s">
        <v>45</v>
      </c>
      <c r="D350" s="88" t="s">
        <v>322</v>
      </c>
      <c r="E350" s="83"/>
      <c r="F350" s="17" t="s">
        <v>86</v>
      </c>
      <c r="G350" s="17" t="s">
        <v>323</v>
      </c>
      <c r="H350" s="84">
        <v>592</v>
      </c>
      <c r="I350" s="83"/>
    </row>
    <row r="351" s="66" customFormat="1" customHeight="1" spans="1:9">
      <c r="A351" s="80">
        <f t="shared" si="9"/>
        <v>348</v>
      </c>
      <c r="B351" s="81" t="s">
        <v>11</v>
      </c>
      <c r="C351" s="95" t="s">
        <v>22</v>
      </c>
      <c r="D351" s="88" t="s">
        <v>324</v>
      </c>
      <c r="E351" s="83">
        <v>5</v>
      </c>
      <c r="F351" s="17" t="s">
        <v>14</v>
      </c>
      <c r="G351" s="17" t="s">
        <v>324</v>
      </c>
      <c r="H351" s="84">
        <v>845</v>
      </c>
      <c r="I351" s="83">
        <v>4225</v>
      </c>
    </row>
    <row r="352" s="66" customFormat="1" customHeight="1" spans="1:9">
      <c r="A352" s="80">
        <f t="shared" si="9"/>
        <v>349</v>
      </c>
      <c r="B352" s="81" t="s">
        <v>11</v>
      </c>
      <c r="C352" s="95" t="s">
        <v>22</v>
      </c>
      <c r="D352" s="88" t="s">
        <v>324</v>
      </c>
      <c r="E352" s="83"/>
      <c r="F352" s="17" t="s">
        <v>15</v>
      </c>
      <c r="G352" s="17" t="s">
        <v>325</v>
      </c>
      <c r="H352" s="84">
        <v>845</v>
      </c>
      <c r="I352" s="83"/>
    </row>
    <row r="353" s="66" customFormat="1" customHeight="1" spans="1:9">
      <c r="A353" s="80">
        <f t="shared" si="9"/>
        <v>350</v>
      </c>
      <c r="B353" s="81" t="s">
        <v>11</v>
      </c>
      <c r="C353" s="95" t="s">
        <v>22</v>
      </c>
      <c r="D353" s="88" t="s">
        <v>324</v>
      </c>
      <c r="E353" s="83"/>
      <c r="F353" s="17" t="s">
        <v>86</v>
      </c>
      <c r="G353" s="17" t="s">
        <v>326</v>
      </c>
      <c r="H353" s="84">
        <v>845</v>
      </c>
      <c r="I353" s="83"/>
    </row>
    <row r="354" s="66" customFormat="1" customHeight="1" spans="1:9">
      <c r="A354" s="80">
        <f t="shared" si="9"/>
        <v>351</v>
      </c>
      <c r="B354" s="81" t="s">
        <v>11</v>
      </c>
      <c r="C354" s="95" t="s">
        <v>22</v>
      </c>
      <c r="D354" s="88" t="s">
        <v>324</v>
      </c>
      <c r="E354" s="83"/>
      <c r="F354" s="17" t="s">
        <v>86</v>
      </c>
      <c r="G354" s="17" t="s">
        <v>327</v>
      </c>
      <c r="H354" s="84">
        <v>845</v>
      </c>
      <c r="I354" s="83"/>
    </row>
    <row r="355" s="66" customFormat="1" customHeight="1" spans="1:9">
      <c r="A355" s="80">
        <f t="shared" si="9"/>
        <v>352</v>
      </c>
      <c r="B355" s="81" t="s">
        <v>11</v>
      </c>
      <c r="C355" s="95" t="s">
        <v>22</v>
      </c>
      <c r="D355" s="88" t="s">
        <v>324</v>
      </c>
      <c r="E355" s="83"/>
      <c r="F355" s="17" t="s">
        <v>86</v>
      </c>
      <c r="G355" s="17" t="s">
        <v>328</v>
      </c>
      <c r="H355" s="84">
        <v>845</v>
      </c>
      <c r="I355" s="83"/>
    </row>
    <row r="356" s="66" customFormat="1" customHeight="1" spans="1:9">
      <c r="A356" s="80">
        <f t="shared" si="9"/>
        <v>353</v>
      </c>
      <c r="B356" s="81" t="s">
        <v>11</v>
      </c>
      <c r="C356" s="95" t="s">
        <v>22</v>
      </c>
      <c r="D356" s="88" t="s">
        <v>329</v>
      </c>
      <c r="E356" s="83">
        <v>1</v>
      </c>
      <c r="F356" s="17" t="s">
        <v>14</v>
      </c>
      <c r="G356" s="17" t="s">
        <v>329</v>
      </c>
      <c r="H356" s="84">
        <v>845</v>
      </c>
      <c r="I356" s="83">
        <v>845</v>
      </c>
    </row>
    <row r="357" s="66" customFormat="1" customHeight="1" spans="1:9">
      <c r="A357" s="80">
        <f t="shared" si="9"/>
        <v>354</v>
      </c>
      <c r="B357" s="81" t="s">
        <v>11</v>
      </c>
      <c r="C357" s="95" t="s">
        <v>22</v>
      </c>
      <c r="D357" s="88" t="s">
        <v>330</v>
      </c>
      <c r="E357" s="83">
        <v>1</v>
      </c>
      <c r="F357" s="17" t="s">
        <v>14</v>
      </c>
      <c r="G357" s="17" t="s">
        <v>330</v>
      </c>
      <c r="H357" s="84">
        <v>845</v>
      </c>
      <c r="I357" s="83">
        <v>845</v>
      </c>
    </row>
    <row r="358" s="66" customFormat="1" customHeight="1" spans="1:9">
      <c r="A358" s="80">
        <f t="shared" si="9"/>
        <v>355</v>
      </c>
      <c r="B358" s="81" t="s">
        <v>11</v>
      </c>
      <c r="C358" s="95" t="s">
        <v>119</v>
      </c>
      <c r="D358" s="88" t="s">
        <v>331</v>
      </c>
      <c r="E358" s="83">
        <v>3</v>
      </c>
      <c r="F358" s="17" t="s">
        <v>14</v>
      </c>
      <c r="G358" s="17" t="s">
        <v>331</v>
      </c>
      <c r="H358" s="84">
        <v>423</v>
      </c>
      <c r="I358" s="83">
        <v>1269</v>
      </c>
    </row>
    <row r="359" s="66" customFormat="1" customHeight="1" spans="1:9">
      <c r="A359" s="80">
        <f t="shared" si="9"/>
        <v>356</v>
      </c>
      <c r="B359" s="81" t="s">
        <v>11</v>
      </c>
      <c r="C359" s="95" t="s">
        <v>119</v>
      </c>
      <c r="D359" s="88" t="s">
        <v>331</v>
      </c>
      <c r="E359" s="83"/>
      <c r="F359" s="17" t="s">
        <v>15</v>
      </c>
      <c r="G359" s="17" t="s">
        <v>138</v>
      </c>
      <c r="H359" s="84">
        <v>423</v>
      </c>
      <c r="I359" s="83"/>
    </row>
    <row r="360" s="66" customFormat="1" customHeight="1" spans="1:9">
      <c r="A360" s="80">
        <f t="shared" si="9"/>
        <v>357</v>
      </c>
      <c r="B360" s="81" t="s">
        <v>11</v>
      </c>
      <c r="C360" s="95" t="s">
        <v>119</v>
      </c>
      <c r="D360" s="88" t="s">
        <v>331</v>
      </c>
      <c r="E360" s="83"/>
      <c r="F360" s="17" t="s">
        <v>86</v>
      </c>
      <c r="G360" s="17" t="s">
        <v>121</v>
      </c>
      <c r="H360" s="84">
        <v>423</v>
      </c>
      <c r="I360" s="83"/>
    </row>
    <row r="361" s="66" customFormat="1" customHeight="1" spans="1:9">
      <c r="A361" s="80">
        <f t="shared" si="9"/>
        <v>358</v>
      </c>
      <c r="B361" s="81" t="s">
        <v>11</v>
      </c>
      <c r="C361" s="95" t="s">
        <v>119</v>
      </c>
      <c r="D361" s="88" t="s">
        <v>332</v>
      </c>
      <c r="E361" s="83">
        <v>1</v>
      </c>
      <c r="F361" s="17" t="s">
        <v>14</v>
      </c>
      <c r="G361" s="17" t="s">
        <v>332</v>
      </c>
      <c r="H361" s="84">
        <v>845</v>
      </c>
      <c r="I361" s="83">
        <v>845</v>
      </c>
    </row>
    <row r="362" s="66" customFormat="1" customHeight="1" spans="1:9">
      <c r="A362" s="80">
        <f t="shared" si="9"/>
        <v>359</v>
      </c>
      <c r="B362" s="81" t="s">
        <v>11</v>
      </c>
      <c r="C362" s="95" t="s">
        <v>88</v>
      </c>
      <c r="D362" s="88" t="s">
        <v>99</v>
      </c>
      <c r="E362" s="83">
        <v>1</v>
      </c>
      <c r="F362" s="17" t="s">
        <v>14</v>
      </c>
      <c r="G362" s="17" t="s">
        <v>99</v>
      </c>
      <c r="H362" s="84">
        <v>845</v>
      </c>
      <c r="I362" s="83">
        <v>845</v>
      </c>
    </row>
    <row r="363" s="66" customFormat="1" customHeight="1" spans="1:9">
      <c r="A363" s="80">
        <f t="shared" si="9"/>
        <v>360</v>
      </c>
      <c r="B363" s="81" t="s">
        <v>11</v>
      </c>
      <c r="C363" s="17" t="s">
        <v>22</v>
      </c>
      <c r="D363" s="97" t="s">
        <v>72</v>
      </c>
      <c r="E363" s="83">
        <v>1</v>
      </c>
      <c r="F363" s="17" t="s">
        <v>14</v>
      </c>
      <c r="G363" s="17" t="s">
        <v>72</v>
      </c>
      <c r="H363" s="84">
        <v>845</v>
      </c>
      <c r="I363" s="83">
        <v>845</v>
      </c>
    </row>
    <row r="364" s="66" customFormat="1" customHeight="1" spans="1:9">
      <c r="A364" s="80">
        <f t="shared" si="9"/>
        <v>361</v>
      </c>
      <c r="B364" s="81" t="s">
        <v>11</v>
      </c>
      <c r="C364" s="15" t="s">
        <v>22</v>
      </c>
      <c r="D364" s="94" t="s">
        <v>333</v>
      </c>
      <c r="E364" s="83">
        <v>3</v>
      </c>
      <c r="F364" s="17" t="s">
        <v>14</v>
      </c>
      <c r="G364" s="15" t="s">
        <v>333</v>
      </c>
      <c r="H364" s="84">
        <v>423</v>
      </c>
      <c r="I364" s="83">
        <v>1269</v>
      </c>
    </row>
    <row r="365" s="66" customFormat="1" customHeight="1" spans="1:9">
      <c r="A365" s="80">
        <f t="shared" si="9"/>
        <v>362</v>
      </c>
      <c r="B365" s="81" t="s">
        <v>11</v>
      </c>
      <c r="C365" s="15" t="s">
        <v>22</v>
      </c>
      <c r="D365" s="94" t="s">
        <v>333</v>
      </c>
      <c r="E365" s="83"/>
      <c r="F365" s="15" t="s">
        <v>15</v>
      </c>
      <c r="G365" s="15" t="s">
        <v>334</v>
      </c>
      <c r="H365" s="84">
        <v>423</v>
      </c>
      <c r="I365" s="83"/>
    </row>
    <row r="366" s="66" customFormat="1" customHeight="1" spans="1:9">
      <c r="A366" s="80">
        <f t="shared" si="9"/>
        <v>363</v>
      </c>
      <c r="B366" s="81" t="s">
        <v>11</v>
      </c>
      <c r="C366" s="15" t="s">
        <v>22</v>
      </c>
      <c r="D366" s="94" t="s">
        <v>333</v>
      </c>
      <c r="E366" s="83"/>
      <c r="F366" s="15" t="s">
        <v>39</v>
      </c>
      <c r="G366" s="15" t="s">
        <v>335</v>
      </c>
      <c r="H366" s="84">
        <v>423</v>
      </c>
      <c r="I366" s="83"/>
    </row>
    <row r="367" s="66" customFormat="1" customHeight="1" spans="1:9">
      <c r="A367" s="80">
        <f t="shared" si="9"/>
        <v>364</v>
      </c>
      <c r="B367" s="81" t="s">
        <v>11</v>
      </c>
      <c r="C367" s="15" t="s">
        <v>88</v>
      </c>
      <c r="D367" s="94" t="s">
        <v>139</v>
      </c>
      <c r="E367" s="83">
        <v>3</v>
      </c>
      <c r="F367" s="17" t="s">
        <v>14</v>
      </c>
      <c r="G367" s="15" t="s">
        <v>139</v>
      </c>
      <c r="H367" s="84">
        <v>423</v>
      </c>
      <c r="I367" s="83">
        <v>1269</v>
      </c>
    </row>
    <row r="368" s="66" customFormat="1" customHeight="1" spans="1:9">
      <c r="A368" s="80">
        <f t="shared" si="9"/>
        <v>365</v>
      </c>
      <c r="B368" s="81" t="s">
        <v>11</v>
      </c>
      <c r="C368" s="15" t="s">
        <v>88</v>
      </c>
      <c r="D368" s="94" t="s">
        <v>139</v>
      </c>
      <c r="E368" s="83"/>
      <c r="F368" s="15" t="s">
        <v>86</v>
      </c>
      <c r="G368" s="15" t="s">
        <v>336</v>
      </c>
      <c r="H368" s="84">
        <v>423</v>
      </c>
      <c r="I368" s="83"/>
    </row>
    <row r="369" s="66" customFormat="1" customHeight="1" spans="1:9">
      <c r="A369" s="80">
        <f t="shared" si="9"/>
        <v>366</v>
      </c>
      <c r="B369" s="81" t="s">
        <v>11</v>
      </c>
      <c r="C369" s="15" t="s">
        <v>88</v>
      </c>
      <c r="D369" s="94" t="s">
        <v>139</v>
      </c>
      <c r="E369" s="83"/>
      <c r="F369" s="15" t="s">
        <v>86</v>
      </c>
      <c r="G369" s="15" t="s">
        <v>87</v>
      </c>
      <c r="H369" s="84">
        <v>423</v>
      </c>
      <c r="I369" s="83"/>
    </row>
    <row r="370" s="66" customFormat="1" customHeight="1" spans="1:9">
      <c r="A370" s="80">
        <f t="shared" si="9"/>
        <v>367</v>
      </c>
      <c r="B370" s="81" t="s">
        <v>11</v>
      </c>
      <c r="C370" s="95" t="s">
        <v>22</v>
      </c>
      <c r="D370" s="88" t="s">
        <v>55</v>
      </c>
      <c r="E370" s="83">
        <v>1</v>
      </c>
      <c r="F370" s="17" t="s">
        <v>14</v>
      </c>
      <c r="G370" s="17" t="s">
        <v>55</v>
      </c>
      <c r="H370" s="84">
        <v>845</v>
      </c>
      <c r="I370" s="83">
        <v>845</v>
      </c>
    </row>
    <row r="371" s="66" customFormat="1" customHeight="1" spans="1:9">
      <c r="A371" s="80">
        <f t="shared" si="9"/>
        <v>368</v>
      </c>
      <c r="B371" s="81" t="s">
        <v>11</v>
      </c>
      <c r="C371" s="95" t="s">
        <v>12</v>
      </c>
      <c r="D371" s="88" t="s">
        <v>337</v>
      </c>
      <c r="E371" s="83">
        <v>1</v>
      </c>
      <c r="F371" s="17" t="s">
        <v>14</v>
      </c>
      <c r="G371" s="17" t="s">
        <v>337</v>
      </c>
      <c r="H371" s="10">
        <v>845</v>
      </c>
      <c r="I371" s="83">
        <v>845</v>
      </c>
    </row>
    <row r="372" s="66" customFormat="1" customHeight="1" spans="1:9">
      <c r="A372" s="80">
        <f t="shared" ref="A372:A387" si="10">ROW()-3</f>
        <v>369</v>
      </c>
      <c r="B372" s="81" t="s">
        <v>11</v>
      </c>
      <c r="C372" s="95" t="s">
        <v>45</v>
      </c>
      <c r="D372" s="88" t="s">
        <v>72</v>
      </c>
      <c r="E372" s="83">
        <v>3</v>
      </c>
      <c r="F372" s="17" t="s">
        <v>14</v>
      </c>
      <c r="G372" s="17" t="s">
        <v>72</v>
      </c>
      <c r="H372" s="10">
        <v>423</v>
      </c>
      <c r="I372" s="83">
        <v>1269</v>
      </c>
    </row>
    <row r="373" s="66" customFormat="1" customHeight="1" spans="1:9">
      <c r="A373" s="80">
        <f t="shared" si="10"/>
        <v>370</v>
      </c>
      <c r="B373" s="81" t="s">
        <v>11</v>
      </c>
      <c r="C373" s="95" t="s">
        <v>45</v>
      </c>
      <c r="D373" s="88" t="s">
        <v>72</v>
      </c>
      <c r="E373" s="83"/>
      <c r="F373" s="17" t="s">
        <v>15</v>
      </c>
      <c r="G373" s="17" t="s">
        <v>338</v>
      </c>
      <c r="H373" s="10">
        <v>423</v>
      </c>
      <c r="I373" s="83"/>
    </row>
    <row r="374" s="66" customFormat="1" customHeight="1" spans="1:9">
      <c r="A374" s="80">
        <f t="shared" si="10"/>
        <v>371</v>
      </c>
      <c r="B374" s="81" t="s">
        <v>11</v>
      </c>
      <c r="C374" s="95" t="s">
        <v>45</v>
      </c>
      <c r="D374" s="88" t="s">
        <v>72</v>
      </c>
      <c r="E374" s="83"/>
      <c r="F374" s="17" t="s">
        <v>86</v>
      </c>
      <c r="G374" s="17" t="s">
        <v>280</v>
      </c>
      <c r="H374" s="10">
        <v>423</v>
      </c>
      <c r="I374" s="83"/>
    </row>
    <row r="375" s="66" customFormat="1" spans="1:9">
      <c r="A375" s="80">
        <f t="shared" si="10"/>
        <v>372</v>
      </c>
      <c r="B375" s="81" t="s">
        <v>11</v>
      </c>
      <c r="C375" s="95" t="s">
        <v>88</v>
      </c>
      <c r="D375" s="88" t="s">
        <v>339</v>
      </c>
      <c r="E375" s="83">
        <v>1</v>
      </c>
      <c r="F375" s="17" t="s">
        <v>14</v>
      </c>
      <c r="G375" s="17" t="s">
        <v>339</v>
      </c>
      <c r="H375" s="84">
        <v>845</v>
      </c>
      <c r="I375" s="83">
        <v>845</v>
      </c>
    </row>
    <row r="376" s="66" customFormat="1" spans="1:9">
      <c r="A376" s="80">
        <f t="shared" si="10"/>
        <v>373</v>
      </c>
      <c r="B376" s="81" t="s">
        <v>11</v>
      </c>
      <c r="C376" s="95" t="s">
        <v>22</v>
      </c>
      <c r="D376" s="88" t="s">
        <v>340</v>
      </c>
      <c r="E376" s="83">
        <v>3</v>
      </c>
      <c r="F376" s="17" t="s">
        <v>14</v>
      </c>
      <c r="G376" s="17" t="s">
        <v>340</v>
      </c>
      <c r="H376" s="84">
        <v>845</v>
      </c>
      <c r="I376" s="83">
        <v>2535</v>
      </c>
    </row>
    <row r="377" s="66" customFormat="1" spans="1:9">
      <c r="A377" s="80">
        <f t="shared" si="10"/>
        <v>374</v>
      </c>
      <c r="B377" s="81" t="s">
        <v>11</v>
      </c>
      <c r="C377" s="95" t="s">
        <v>22</v>
      </c>
      <c r="D377" s="88" t="s">
        <v>340</v>
      </c>
      <c r="E377" s="83"/>
      <c r="F377" s="17" t="s">
        <v>15</v>
      </c>
      <c r="G377" s="17" t="s">
        <v>253</v>
      </c>
      <c r="H377" s="84">
        <v>845</v>
      </c>
      <c r="I377" s="83"/>
    </row>
    <row r="378" s="66" customFormat="1" spans="1:9">
      <c r="A378" s="80">
        <f t="shared" si="10"/>
        <v>375</v>
      </c>
      <c r="B378" s="81" t="s">
        <v>11</v>
      </c>
      <c r="C378" s="95" t="s">
        <v>22</v>
      </c>
      <c r="D378" s="88" t="s">
        <v>340</v>
      </c>
      <c r="E378" s="83"/>
      <c r="F378" s="17" t="s">
        <v>33</v>
      </c>
      <c r="G378" s="17" t="s">
        <v>341</v>
      </c>
      <c r="H378" s="84">
        <v>845</v>
      </c>
      <c r="I378" s="83"/>
    </row>
    <row r="379" s="66" customFormat="1" spans="1:9">
      <c r="A379" s="80">
        <f t="shared" si="10"/>
        <v>376</v>
      </c>
      <c r="B379" s="81" t="s">
        <v>11</v>
      </c>
      <c r="C379" s="95" t="s">
        <v>22</v>
      </c>
      <c r="D379" s="88" t="s">
        <v>342</v>
      </c>
      <c r="E379" s="83">
        <v>1</v>
      </c>
      <c r="F379" s="17" t="s">
        <v>14</v>
      </c>
      <c r="G379" s="17" t="s">
        <v>342</v>
      </c>
      <c r="H379" s="84">
        <v>845</v>
      </c>
      <c r="I379" s="83">
        <v>845</v>
      </c>
    </row>
    <row r="380" s="66" customFormat="1" spans="1:9">
      <c r="A380" s="80">
        <f t="shared" si="10"/>
        <v>377</v>
      </c>
      <c r="B380" s="81" t="s">
        <v>11</v>
      </c>
      <c r="C380" s="17" t="s">
        <v>194</v>
      </c>
      <c r="D380" s="97" t="s">
        <v>19</v>
      </c>
      <c r="E380" s="83">
        <v>1</v>
      </c>
      <c r="F380" s="17" t="s">
        <v>14</v>
      </c>
      <c r="G380" s="17" t="s">
        <v>19</v>
      </c>
      <c r="H380" s="84">
        <v>845</v>
      </c>
      <c r="I380" s="83">
        <v>845</v>
      </c>
    </row>
    <row r="381" s="66" customFormat="1" spans="1:9">
      <c r="A381" s="80">
        <f t="shared" si="10"/>
        <v>378</v>
      </c>
      <c r="B381" s="81" t="s">
        <v>11</v>
      </c>
      <c r="C381" s="95" t="s">
        <v>71</v>
      </c>
      <c r="D381" s="88" t="s">
        <v>343</v>
      </c>
      <c r="E381" s="83">
        <v>1</v>
      </c>
      <c r="F381" s="17" t="s">
        <v>14</v>
      </c>
      <c r="G381" s="17" t="s">
        <v>343</v>
      </c>
      <c r="H381" s="84">
        <v>845</v>
      </c>
      <c r="I381" s="83">
        <v>845</v>
      </c>
    </row>
    <row r="382" s="66" customFormat="1" spans="1:9">
      <c r="A382" s="80">
        <f t="shared" si="10"/>
        <v>379</v>
      </c>
      <c r="B382" s="81" t="s">
        <v>11</v>
      </c>
      <c r="C382" s="95" t="s">
        <v>88</v>
      </c>
      <c r="D382" s="88" t="s">
        <v>237</v>
      </c>
      <c r="E382" s="83">
        <v>3</v>
      </c>
      <c r="F382" s="17" t="s">
        <v>14</v>
      </c>
      <c r="G382" s="17" t="s">
        <v>237</v>
      </c>
      <c r="H382" s="84">
        <v>845</v>
      </c>
      <c r="I382" s="83">
        <v>2535</v>
      </c>
    </row>
    <row r="383" s="66" customFormat="1" spans="1:9">
      <c r="A383" s="80">
        <f t="shared" si="10"/>
        <v>380</v>
      </c>
      <c r="B383" s="81" t="s">
        <v>11</v>
      </c>
      <c r="C383" s="95" t="s">
        <v>88</v>
      </c>
      <c r="D383" s="88" t="s">
        <v>237</v>
      </c>
      <c r="E383" s="83"/>
      <c r="F383" s="17" t="s">
        <v>86</v>
      </c>
      <c r="G383" s="17" t="s">
        <v>108</v>
      </c>
      <c r="H383" s="84">
        <v>845</v>
      </c>
      <c r="I383" s="83"/>
    </row>
    <row r="384" s="66" customFormat="1" spans="1:9">
      <c r="A384" s="80">
        <f t="shared" si="10"/>
        <v>381</v>
      </c>
      <c r="B384" s="81" t="s">
        <v>11</v>
      </c>
      <c r="C384" s="95" t="s">
        <v>88</v>
      </c>
      <c r="D384" s="88" t="s">
        <v>237</v>
      </c>
      <c r="E384" s="83"/>
      <c r="F384" s="17" t="s">
        <v>86</v>
      </c>
      <c r="G384" s="17" t="s">
        <v>90</v>
      </c>
      <c r="H384" s="84">
        <v>845</v>
      </c>
      <c r="I384" s="83"/>
    </row>
    <row r="385" s="66" customFormat="1" spans="1:9">
      <c r="A385" s="80">
        <f t="shared" si="10"/>
        <v>382</v>
      </c>
      <c r="B385" s="81" t="s">
        <v>11</v>
      </c>
      <c r="C385" s="95" t="s">
        <v>194</v>
      </c>
      <c r="D385" s="88" t="s">
        <v>344</v>
      </c>
      <c r="E385" s="83">
        <v>1</v>
      </c>
      <c r="F385" s="17" t="s">
        <v>14</v>
      </c>
      <c r="G385" s="17" t="s">
        <v>344</v>
      </c>
      <c r="H385" s="84">
        <v>845</v>
      </c>
      <c r="I385" s="83">
        <v>845</v>
      </c>
    </row>
    <row r="386" s="66" customFormat="1" spans="1:9">
      <c r="A386" s="80">
        <f t="shared" si="10"/>
        <v>383</v>
      </c>
      <c r="B386" s="81" t="s">
        <v>11</v>
      </c>
      <c r="C386" s="95" t="s">
        <v>119</v>
      </c>
      <c r="D386" s="88" t="s">
        <v>345</v>
      </c>
      <c r="E386" s="83">
        <v>1</v>
      </c>
      <c r="F386" s="17" t="s">
        <v>14</v>
      </c>
      <c r="G386" s="17" t="s">
        <v>345</v>
      </c>
      <c r="H386" s="84">
        <v>845</v>
      </c>
      <c r="I386" s="83">
        <v>845</v>
      </c>
    </row>
    <row r="387" s="66" customFormat="1" customHeight="1" spans="1:9">
      <c r="A387" s="80">
        <f t="shared" si="10"/>
        <v>384</v>
      </c>
      <c r="B387" s="81" t="s">
        <v>11</v>
      </c>
      <c r="C387" s="95" t="s">
        <v>12</v>
      </c>
      <c r="D387" s="88" t="s">
        <v>346</v>
      </c>
      <c r="E387" s="83">
        <v>1</v>
      </c>
      <c r="F387" s="17" t="s">
        <v>14</v>
      </c>
      <c r="G387" s="17" t="s">
        <v>346</v>
      </c>
      <c r="H387" s="84">
        <v>845</v>
      </c>
      <c r="I387" s="83">
        <v>845</v>
      </c>
    </row>
    <row r="388" s="66" customFormat="1" customHeight="1" spans="1:9">
      <c r="A388" s="80">
        <f t="shared" ref="A388:A396" si="11">ROW()-3</f>
        <v>385</v>
      </c>
      <c r="B388" s="81" t="s">
        <v>11</v>
      </c>
      <c r="C388" s="95" t="s">
        <v>234</v>
      </c>
      <c r="D388" s="88" t="s">
        <v>347</v>
      </c>
      <c r="E388" s="83">
        <v>6</v>
      </c>
      <c r="F388" s="17" t="s">
        <v>14</v>
      </c>
      <c r="G388" s="17" t="s">
        <v>347</v>
      </c>
      <c r="H388" s="84">
        <v>592</v>
      </c>
      <c r="I388" s="83">
        <v>3552</v>
      </c>
    </row>
    <row r="389" s="66" customFormat="1" customHeight="1" spans="1:9">
      <c r="A389" s="80">
        <f t="shared" si="11"/>
        <v>386</v>
      </c>
      <c r="B389" s="81" t="s">
        <v>11</v>
      </c>
      <c r="C389" s="95" t="s">
        <v>234</v>
      </c>
      <c r="D389" s="88" t="s">
        <v>347</v>
      </c>
      <c r="E389" s="83"/>
      <c r="F389" s="17" t="s">
        <v>348</v>
      </c>
      <c r="G389" s="17" t="s">
        <v>231</v>
      </c>
      <c r="H389" s="84">
        <v>592</v>
      </c>
      <c r="I389" s="83"/>
    </row>
    <row r="390" s="66" customFormat="1" customHeight="1" spans="1:9">
      <c r="A390" s="80">
        <f t="shared" si="11"/>
        <v>387</v>
      </c>
      <c r="B390" s="81" t="s">
        <v>11</v>
      </c>
      <c r="C390" s="95" t="s">
        <v>234</v>
      </c>
      <c r="D390" s="88" t="s">
        <v>347</v>
      </c>
      <c r="E390" s="83"/>
      <c r="F390" s="17" t="s">
        <v>349</v>
      </c>
      <c r="G390" s="17" t="s">
        <v>350</v>
      </c>
      <c r="H390" s="84">
        <v>592</v>
      </c>
      <c r="I390" s="83"/>
    </row>
    <row r="391" s="66" customFormat="1" customHeight="1" spans="1:9">
      <c r="A391" s="80">
        <f t="shared" si="11"/>
        <v>388</v>
      </c>
      <c r="B391" s="81" t="s">
        <v>11</v>
      </c>
      <c r="C391" s="95" t="s">
        <v>234</v>
      </c>
      <c r="D391" s="88" t="s">
        <v>347</v>
      </c>
      <c r="E391" s="83"/>
      <c r="F391" s="17" t="s">
        <v>351</v>
      </c>
      <c r="G391" s="17" t="s">
        <v>352</v>
      </c>
      <c r="H391" s="84">
        <v>592</v>
      </c>
      <c r="I391" s="83"/>
    </row>
    <row r="392" s="66" customFormat="1" customHeight="1" spans="1:9">
      <c r="A392" s="80">
        <f t="shared" si="11"/>
        <v>389</v>
      </c>
      <c r="B392" s="81" t="s">
        <v>11</v>
      </c>
      <c r="C392" s="95" t="s">
        <v>234</v>
      </c>
      <c r="D392" s="88" t="s">
        <v>347</v>
      </c>
      <c r="E392" s="83"/>
      <c r="F392" s="17" t="s">
        <v>353</v>
      </c>
      <c r="G392" s="17" t="s">
        <v>350</v>
      </c>
      <c r="H392" s="84">
        <v>592</v>
      </c>
      <c r="I392" s="83"/>
    </row>
    <row r="393" s="66" customFormat="1" customHeight="1" spans="1:9">
      <c r="A393" s="80">
        <f t="shared" si="11"/>
        <v>390</v>
      </c>
      <c r="B393" s="81" t="s">
        <v>11</v>
      </c>
      <c r="C393" s="95" t="s">
        <v>234</v>
      </c>
      <c r="D393" s="88" t="s">
        <v>347</v>
      </c>
      <c r="E393" s="83"/>
      <c r="F393" s="17" t="s">
        <v>354</v>
      </c>
      <c r="G393" s="17" t="s">
        <v>350</v>
      </c>
      <c r="H393" s="84">
        <v>592</v>
      </c>
      <c r="I393" s="83"/>
    </row>
    <row r="394" s="66" customFormat="1" customHeight="1" spans="1:9">
      <c r="A394" s="80">
        <f t="shared" si="11"/>
        <v>391</v>
      </c>
      <c r="B394" s="81" t="s">
        <v>11</v>
      </c>
      <c r="C394" s="95" t="s">
        <v>71</v>
      </c>
      <c r="D394" s="88" t="s">
        <v>18</v>
      </c>
      <c r="E394" s="83">
        <v>2</v>
      </c>
      <c r="F394" s="17" t="s">
        <v>14</v>
      </c>
      <c r="G394" s="17" t="s">
        <v>18</v>
      </c>
      <c r="H394" s="84">
        <v>592</v>
      </c>
      <c r="I394" s="83">
        <v>1184</v>
      </c>
    </row>
    <row r="395" s="66" customFormat="1" customHeight="1" spans="1:9">
      <c r="A395" s="80">
        <f t="shared" si="11"/>
        <v>392</v>
      </c>
      <c r="B395" s="81" t="s">
        <v>11</v>
      </c>
      <c r="C395" s="95" t="s">
        <v>71</v>
      </c>
      <c r="D395" s="88" t="s">
        <v>18</v>
      </c>
      <c r="E395" s="83"/>
      <c r="F395" s="17" t="s">
        <v>15</v>
      </c>
      <c r="G395" s="17" t="s">
        <v>21</v>
      </c>
      <c r="H395" s="84">
        <v>592</v>
      </c>
      <c r="I395" s="83"/>
    </row>
    <row r="396" s="66" customFormat="1" customHeight="1" spans="1:9">
      <c r="A396" s="80">
        <f t="shared" si="11"/>
        <v>393</v>
      </c>
      <c r="B396" s="81" t="s">
        <v>11</v>
      </c>
      <c r="C396" s="95" t="s">
        <v>45</v>
      </c>
      <c r="D396" s="88" t="s">
        <v>255</v>
      </c>
      <c r="E396" s="100">
        <v>1</v>
      </c>
      <c r="F396" s="101" t="s">
        <v>14</v>
      </c>
      <c r="G396" s="101" t="s">
        <v>255</v>
      </c>
      <c r="H396" s="102">
        <v>845</v>
      </c>
      <c r="I396" s="100">
        <v>845</v>
      </c>
    </row>
    <row r="397" s="66" customFormat="1" customHeight="1" spans="1:9">
      <c r="A397" s="103"/>
      <c r="B397" s="104"/>
      <c r="C397" s="105"/>
      <c r="D397" s="105"/>
      <c r="E397" s="106"/>
      <c r="F397" s="105"/>
      <c r="G397" s="105"/>
      <c r="H397" s="107"/>
      <c r="I397" s="106"/>
    </row>
    <row r="398" s="66" customFormat="1" spans="1:9">
      <c r="A398" s="108"/>
      <c r="B398" s="69"/>
      <c r="C398" s="71"/>
      <c r="D398" s="69"/>
      <c r="E398" s="106"/>
      <c r="F398" s="71"/>
      <c r="G398" s="71"/>
      <c r="H398" s="109"/>
      <c r="I398" s="106"/>
    </row>
    <row r="399" spans="1:9">
      <c r="A399" s="108"/>
    </row>
    <row r="400" spans="1:9">
      <c r="A400" s="108"/>
    </row>
    <row r="401" spans="1:1">
      <c r="A401" s="108"/>
    </row>
    <row r="402" spans="1:1">
      <c r="A402" s="108"/>
    </row>
  </sheetData>
  <autoFilter xmlns:etc="http://www.wps.cn/officeDocument/2017/etCustomData" ref="A3:I396" etc:filterBottomFollowUsedRange="0">
    <extLst/>
  </autoFilter>
  <mergeCells count="2">
    <mergeCell ref="A1:I1"/>
    <mergeCell ref="A2:I2"/>
  </mergeCells>
  <conditionalFormatting sqref="G95">
    <cfRule type="duplicateValues" dxfId="0" priority="8"/>
  </conditionalFormatting>
  <conditionalFormatting sqref="G113">
    <cfRule type="duplicateValues" dxfId="0" priority="18"/>
  </conditionalFormatting>
  <conditionalFormatting sqref="G125">
    <cfRule type="duplicateValues" dxfId="0" priority="24"/>
  </conditionalFormatting>
  <conditionalFormatting sqref="G228">
    <cfRule type="duplicateValues" dxfId="0" priority="28"/>
  </conditionalFormatting>
  <conditionalFormatting sqref="G265">
    <cfRule type="duplicateValues" dxfId="0" priority="19"/>
  </conditionalFormatting>
  <conditionalFormatting sqref="G267">
    <cfRule type="duplicateValues" dxfId="0" priority="7"/>
  </conditionalFormatting>
  <conditionalFormatting sqref="D332">
    <cfRule type="duplicateValues" dxfId="0" priority="35"/>
  </conditionalFormatting>
  <conditionalFormatting sqref="D333">
    <cfRule type="duplicateValues" dxfId="0" priority="34"/>
  </conditionalFormatting>
  <conditionalFormatting sqref="D334">
    <cfRule type="duplicateValues" dxfId="0" priority="33"/>
  </conditionalFormatting>
  <conditionalFormatting sqref="D343">
    <cfRule type="duplicateValues" dxfId="0" priority="32"/>
  </conditionalFormatting>
  <conditionalFormatting sqref="D345">
    <cfRule type="duplicateValues" dxfId="0" priority="31"/>
  </conditionalFormatting>
  <conditionalFormatting sqref="D346">
    <cfRule type="duplicateValues" dxfId="0" priority="30"/>
  </conditionalFormatting>
  <conditionalFormatting sqref="D347">
    <cfRule type="duplicateValues" dxfId="0" priority="29"/>
  </conditionalFormatting>
  <conditionalFormatting sqref="D367">
    <cfRule type="duplicateValues" dxfId="0" priority="23"/>
  </conditionalFormatting>
  <conditionalFormatting sqref="G367">
    <cfRule type="duplicateValues" dxfId="0" priority="20"/>
  </conditionalFormatting>
  <conditionalFormatting sqref="D368">
    <cfRule type="duplicateValues" dxfId="0" priority="22"/>
  </conditionalFormatting>
  <conditionalFormatting sqref="D369">
    <cfRule type="duplicateValues" dxfId="0" priority="21"/>
  </conditionalFormatting>
  <conditionalFormatting sqref="D370">
    <cfRule type="duplicateValues" dxfId="0" priority="26"/>
  </conditionalFormatting>
  <conditionalFormatting sqref="G370">
    <cfRule type="duplicateValues" dxfId="0" priority="25"/>
  </conditionalFormatting>
  <conditionalFormatting sqref="D372">
    <cfRule type="duplicateValues" dxfId="0" priority="16"/>
  </conditionalFormatting>
  <conditionalFormatting sqref="G372">
    <cfRule type="duplicateValues" dxfId="0" priority="15"/>
  </conditionalFormatting>
  <conditionalFormatting sqref="D373">
    <cfRule type="duplicateValues" dxfId="0" priority="14"/>
  </conditionalFormatting>
  <conditionalFormatting sqref="D374">
    <cfRule type="duplicateValues" dxfId="0" priority="13"/>
  </conditionalFormatting>
  <conditionalFormatting sqref="G378">
    <cfRule type="duplicateValues" dxfId="0" priority="9"/>
  </conditionalFormatting>
  <conditionalFormatting sqref="G373:G374">
    <cfRule type="duplicateValues" dxfId="0" priority="17"/>
  </conditionalFormatting>
  <conditionalFormatting sqref="G365:G366 G368:G369">
    <cfRule type="duplicateValues" dxfId="0" priority="27"/>
  </conditionalFormatting>
  <dataValidations count="1">
    <dataValidation type="custom" allowBlank="1" showErrorMessage="1" errorTitle="拒绝重复输入" error="当前输入的内容，与本区域的其他单元格内容重复。" sqref="H398 H399:I65536" errorStyle="warning">
      <formula1>COUNTIF(#REF!,H398)&lt;2</formula1>
    </dataValidation>
  </dataValidations>
  <pageMargins left="0.66" right="0.17" top="0.18" bottom="0.38" header="0.22" footer="0.3"/>
  <pageSetup paperSize="9" scale="93" fitToHeight="0" orientation="landscape" horizontalDpi="600" vertic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26"/>
  <sheetViews>
    <sheetView workbookViewId="0">
      <selection activeCell="I3" sqref="I3"/>
    </sheetView>
  </sheetViews>
  <sheetFormatPr defaultColWidth="9" defaultRowHeight="13.5" outlineLevelCol="6"/>
  <cols>
    <col min="1" max="2" width="10.625" style="52" customWidth="1"/>
    <col min="3" max="3" width="11.25" customWidth="1"/>
    <col min="4" max="4" width="6.125" customWidth="1"/>
    <col min="5" max="5" width="7" style="53" customWidth="1"/>
    <col min="6" max="6" width="11.75" customWidth="1"/>
  </cols>
  <sheetData>
    <row r="1" ht="40.5" customHeight="1" spans="1:7">
      <c r="A1" s="54" t="s">
        <v>355</v>
      </c>
      <c r="B1" s="54"/>
      <c r="C1" s="54"/>
      <c r="D1" s="54"/>
      <c r="E1" s="54"/>
      <c r="F1" s="54"/>
      <c r="G1" s="54"/>
    </row>
    <row r="2" ht="27.75" customHeight="1" spans="1:7">
      <c r="A2" s="4" t="s">
        <v>1</v>
      </c>
      <c r="B2" s="4"/>
      <c r="C2" s="4"/>
      <c r="D2" s="4"/>
      <c r="E2" s="4"/>
      <c r="F2" s="4"/>
      <c r="G2" s="55"/>
    </row>
    <row r="3" ht="32.25" customHeight="1" spans="1:7">
      <c r="A3" s="56" t="s">
        <v>3</v>
      </c>
      <c r="B3" s="57" t="s">
        <v>4</v>
      </c>
      <c r="C3" s="57" t="s">
        <v>356</v>
      </c>
      <c r="D3" s="58" t="s">
        <v>357</v>
      </c>
      <c r="E3" s="56" t="s">
        <v>358</v>
      </c>
      <c r="F3" s="56" t="s">
        <v>359</v>
      </c>
      <c r="G3" s="57" t="s">
        <v>360</v>
      </c>
    </row>
    <row r="4" ht="25" customHeight="1" spans="1:7">
      <c r="A4" s="10" t="s">
        <v>11</v>
      </c>
      <c r="B4" s="59" t="s">
        <v>22</v>
      </c>
      <c r="C4" s="12" t="s">
        <v>361</v>
      </c>
      <c r="D4" s="13" t="s">
        <v>14</v>
      </c>
      <c r="E4" s="60">
        <v>1</v>
      </c>
      <c r="F4" s="13" t="s">
        <v>362</v>
      </c>
      <c r="G4" s="16">
        <v>1304</v>
      </c>
    </row>
    <row r="5" ht="25" customHeight="1" spans="1:7">
      <c r="A5" s="10" t="s">
        <v>11</v>
      </c>
      <c r="B5" s="59" t="s">
        <v>175</v>
      </c>
      <c r="C5" s="12" t="s">
        <v>363</v>
      </c>
      <c r="D5" s="13" t="s">
        <v>14</v>
      </c>
      <c r="E5" s="60">
        <v>1</v>
      </c>
      <c r="F5" s="13" t="s">
        <v>362</v>
      </c>
      <c r="G5" s="16">
        <v>1304</v>
      </c>
    </row>
    <row r="6" ht="25" customHeight="1" spans="1:7">
      <c r="A6" s="10" t="s">
        <v>11</v>
      </c>
      <c r="B6" s="59" t="s">
        <v>12</v>
      </c>
      <c r="C6" s="12" t="s">
        <v>364</v>
      </c>
      <c r="D6" s="13" t="s">
        <v>14</v>
      </c>
      <c r="E6" s="60">
        <v>1</v>
      </c>
      <c r="F6" s="13" t="s">
        <v>362</v>
      </c>
      <c r="G6" s="16">
        <v>1304</v>
      </c>
    </row>
    <row r="7" ht="25" customHeight="1" spans="1:7">
      <c r="A7" s="10" t="s">
        <v>11</v>
      </c>
      <c r="B7" s="59" t="s">
        <v>22</v>
      </c>
      <c r="C7" s="12" t="s">
        <v>260</v>
      </c>
      <c r="D7" s="13" t="s">
        <v>14</v>
      </c>
      <c r="E7" s="60">
        <v>1</v>
      </c>
      <c r="F7" s="13" t="s">
        <v>362</v>
      </c>
      <c r="G7" s="16">
        <v>1304</v>
      </c>
    </row>
    <row r="8" ht="25" customHeight="1" spans="1:7">
      <c r="A8" s="10" t="s">
        <v>11</v>
      </c>
      <c r="B8" s="59" t="s">
        <v>88</v>
      </c>
      <c r="C8" s="12" t="s">
        <v>365</v>
      </c>
      <c r="D8" s="13" t="s">
        <v>14</v>
      </c>
      <c r="E8" s="60">
        <v>1</v>
      </c>
      <c r="F8" s="13" t="s">
        <v>362</v>
      </c>
      <c r="G8" s="16">
        <v>1304</v>
      </c>
    </row>
    <row r="9" ht="25" customHeight="1" spans="1:7">
      <c r="A9" s="10" t="s">
        <v>11</v>
      </c>
      <c r="B9" s="59" t="s">
        <v>194</v>
      </c>
      <c r="C9" s="12" t="s">
        <v>366</v>
      </c>
      <c r="D9" s="13" t="s">
        <v>14</v>
      </c>
      <c r="E9" s="60">
        <v>1</v>
      </c>
      <c r="F9" s="13" t="s">
        <v>362</v>
      </c>
      <c r="G9" s="16">
        <v>1304</v>
      </c>
    </row>
    <row r="10" ht="25" customHeight="1" spans="1:7">
      <c r="A10" s="10" t="s">
        <v>11</v>
      </c>
      <c r="B10" s="59" t="s">
        <v>194</v>
      </c>
      <c r="C10" s="12" t="s">
        <v>231</v>
      </c>
      <c r="D10" s="13" t="s">
        <v>14</v>
      </c>
      <c r="E10" s="60">
        <v>1</v>
      </c>
      <c r="F10" s="13" t="s">
        <v>362</v>
      </c>
      <c r="G10" s="16">
        <v>1304</v>
      </c>
    </row>
    <row r="11" ht="25" customHeight="1" spans="1:7">
      <c r="A11" s="10" t="s">
        <v>11</v>
      </c>
      <c r="B11" s="59" t="s">
        <v>194</v>
      </c>
      <c r="C11" s="12" t="s">
        <v>367</v>
      </c>
      <c r="D11" s="13" t="s">
        <v>14</v>
      </c>
      <c r="E11" s="60">
        <v>1</v>
      </c>
      <c r="F11" s="13" t="s">
        <v>362</v>
      </c>
      <c r="G11" s="16">
        <v>1304</v>
      </c>
    </row>
    <row r="12" ht="25" customHeight="1" spans="1:7">
      <c r="A12" s="10" t="s">
        <v>11</v>
      </c>
      <c r="B12" s="59" t="s">
        <v>71</v>
      </c>
      <c r="C12" s="12" t="s">
        <v>368</v>
      </c>
      <c r="D12" s="13" t="s">
        <v>14</v>
      </c>
      <c r="E12" s="60">
        <v>1</v>
      </c>
      <c r="F12" s="13" t="s">
        <v>362</v>
      </c>
      <c r="G12" s="16">
        <v>1304</v>
      </c>
    </row>
    <row r="13" ht="25" customHeight="1" spans="1:7">
      <c r="A13" s="10" t="s">
        <v>11</v>
      </c>
      <c r="B13" s="59" t="s">
        <v>71</v>
      </c>
      <c r="C13" s="12" t="s">
        <v>369</v>
      </c>
      <c r="D13" s="13" t="s">
        <v>14</v>
      </c>
      <c r="E13" s="60">
        <v>1</v>
      </c>
      <c r="F13" s="13" t="s">
        <v>362</v>
      </c>
      <c r="G13" s="16">
        <v>1304</v>
      </c>
    </row>
    <row r="14" ht="25" customHeight="1" spans="1:7">
      <c r="A14" s="10" t="s">
        <v>11</v>
      </c>
      <c r="B14" s="59" t="s">
        <v>71</v>
      </c>
      <c r="C14" s="12" t="s">
        <v>350</v>
      </c>
      <c r="D14" s="13" t="s">
        <v>14</v>
      </c>
      <c r="E14" s="60">
        <v>1</v>
      </c>
      <c r="F14" s="13" t="s">
        <v>362</v>
      </c>
      <c r="G14" s="16">
        <v>1304</v>
      </c>
    </row>
    <row r="15" ht="25" customHeight="1" spans="1:7">
      <c r="A15" s="10" t="s">
        <v>11</v>
      </c>
      <c r="B15" s="59" t="s">
        <v>22</v>
      </c>
      <c r="C15" s="12" t="s">
        <v>93</v>
      </c>
      <c r="D15" s="13" t="s">
        <v>14</v>
      </c>
      <c r="E15" s="60">
        <v>1</v>
      </c>
      <c r="F15" s="13" t="s">
        <v>362</v>
      </c>
      <c r="G15" s="16">
        <v>1304</v>
      </c>
    </row>
    <row r="16" ht="25" customHeight="1" spans="1:7">
      <c r="A16" s="10" t="s">
        <v>11</v>
      </c>
      <c r="B16" s="59" t="s">
        <v>194</v>
      </c>
      <c r="C16" s="12" t="s">
        <v>370</v>
      </c>
      <c r="D16" s="13" t="s">
        <v>14</v>
      </c>
      <c r="E16" s="60">
        <v>1</v>
      </c>
      <c r="F16" s="13" t="s">
        <v>362</v>
      </c>
      <c r="G16" s="16">
        <v>1304</v>
      </c>
    </row>
    <row r="17" ht="25" customHeight="1" spans="1:7">
      <c r="A17" s="10" t="s">
        <v>11</v>
      </c>
      <c r="B17" s="61" t="s">
        <v>119</v>
      </c>
      <c r="C17" s="61" t="s">
        <v>371</v>
      </c>
      <c r="D17" s="62" t="s">
        <v>14</v>
      </c>
      <c r="E17" s="60">
        <v>1</v>
      </c>
      <c r="F17" s="13" t="s">
        <v>362</v>
      </c>
      <c r="G17" s="16">
        <v>1304</v>
      </c>
    </row>
    <row r="18" ht="25" customHeight="1" spans="1:7">
      <c r="A18" s="10" t="s">
        <v>11</v>
      </c>
      <c r="B18" s="59" t="s">
        <v>119</v>
      </c>
      <c r="C18" s="12" t="s">
        <v>372</v>
      </c>
      <c r="D18" s="62" t="s">
        <v>14</v>
      </c>
      <c r="E18" s="60">
        <v>1</v>
      </c>
      <c r="F18" s="13" t="s">
        <v>362</v>
      </c>
      <c r="G18" s="16">
        <v>1304</v>
      </c>
    </row>
    <row r="19" ht="25" customHeight="1" spans="1:7">
      <c r="A19" s="10"/>
      <c r="B19" s="59" t="s">
        <v>373</v>
      </c>
      <c r="C19" s="12" t="str">
        <f>COUNTIF(D4:D18,"本人")&amp;"户"</f>
        <v>15户</v>
      </c>
      <c r="D19" s="13"/>
      <c r="E19" s="63">
        <f>SUM(E4:E18)</f>
        <v>15</v>
      </c>
      <c r="F19" s="13"/>
      <c r="G19" s="16">
        <v>19560</v>
      </c>
    </row>
    <row r="20" ht="27.75" customHeight="1" spans="1:7">
      <c r="A20" s="64"/>
      <c r="B20" s="64"/>
      <c r="C20" s="64"/>
      <c r="D20" s="64"/>
      <c r="E20" s="64"/>
      <c r="F20" s="64"/>
    </row>
    <row r="24" spans="1:7">
      <c r="C24" s="53"/>
      <c r="D24" s="53"/>
      <c r="F24" s="53"/>
    </row>
    <row r="25" spans="1:7">
      <c r="C25" s="53"/>
      <c r="D25" s="53"/>
      <c r="F25" s="65"/>
    </row>
    <row r="26" spans="1:7">
      <c r="C26" s="53"/>
      <c r="D26" s="53"/>
      <c r="F26" s="53"/>
    </row>
  </sheetData>
  <autoFilter xmlns:etc="http://www.wps.cn/officeDocument/2017/etCustomData" ref="A3:F20" etc:filterBottomFollowUsedRange="0">
    <extLst/>
  </autoFilter>
  <mergeCells count="3">
    <mergeCell ref="A1:G1"/>
    <mergeCell ref="A2:F2"/>
    <mergeCell ref="A20:F20"/>
  </mergeCells>
  <conditionalFormatting sqref="C18">
    <cfRule type="duplicateValues" dxfId="0" priority="5"/>
  </conditionalFormatting>
  <conditionalFormatting sqref="C19">
    <cfRule type="duplicateValues" dxfId="0" priority="4"/>
  </conditionalFormatting>
  <conditionalFormatting sqref="C15:C16">
    <cfRule type="duplicateValues" dxfId="0" priority="10"/>
  </conditionalFormatting>
  <conditionalFormatting sqref="C3:C8 C20:C25 E24:E25 C26:E26 C27:C28 C31:C65536">
    <cfRule type="duplicateValues" dxfId="0" priority="46"/>
  </conditionalFormatting>
  <dataValidations count="1">
    <dataValidation type="custom" allowBlank="1" showErrorMessage="1" errorTitle="拒绝重复输入" error="当前输入的内容，与本区域的其他单元格内容重复。" sqref="B4 B6:B8" errorStyle="warning">
      <formula1>COUNTIF($B:$B,B4)&lt;2</formula1>
    </dataValidation>
  </dataValidations>
  <pageMargins left="1.1" right="0.37" top="0.62" bottom="0.71" header="0.511811023622047" footer="0.511811023622047"/>
  <pageSetup paperSize="9" orientation="landscape" horizontalDpi="600" vertic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H30"/>
  <sheetViews>
    <sheetView zoomScaleSheetLayoutView="60" workbookViewId="0">
      <selection activeCell="J2" sqref="J2"/>
    </sheetView>
  </sheetViews>
  <sheetFormatPr defaultColWidth="9" defaultRowHeight="13.5" outlineLevelCol="7"/>
  <cols>
    <col min="1" max="1" width="5.75" style="2" customWidth="1"/>
    <col min="2" max="2" width="9.5" style="2" customWidth="1"/>
    <col min="3" max="3" width="10.75" style="2" customWidth="1"/>
    <col min="4" max="4" width="5.625" style="2" customWidth="1"/>
    <col min="5" max="5" width="7.125" style="2" customWidth="1"/>
    <col min="6" max="6" width="10.625" style="2" customWidth="1"/>
    <col min="7" max="7" width="16.625" customWidth="1"/>
    <col min="8" max="8" width="21.625" customWidth="1"/>
  </cols>
  <sheetData>
    <row r="1" ht="35.25" customHeight="1" spans="1:8">
      <c r="A1" s="3" t="s">
        <v>374</v>
      </c>
      <c r="B1" s="3"/>
      <c r="C1" s="3"/>
      <c r="D1" s="3"/>
      <c r="E1" s="3"/>
      <c r="F1" s="3"/>
      <c r="G1" s="3"/>
      <c r="H1" s="3"/>
    </row>
    <row r="2" ht="33.75" customHeight="1" spans="1:8">
      <c r="A2" s="4" t="s">
        <v>375</v>
      </c>
      <c r="B2" s="4"/>
      <c r="C2" s="4"/>
      <c r="D2" s="4"/>
      <c r="E2" s="4"/>
      <c r="F2" s="4"/>
      <c r="G2" s="4"/>
    </row>
    <row r="3" ht="36" customHeight="1" spans="1:8">
      <c r="A3" s="5" t="s">
        <v>3</v>
      </c>
      <c r="B3" s="6" t="s">
        <v>376</v>
      </c>
      <c r="C3" s="6" t="s">
        <v>5</v>
      </c>
      <c r="D3" s="7" t="s">
        <v>357</v>
      </c>
      <c r="E3" s="8" t="s">
        <v>358</v>
      </c>
      <c r="F3" s="8" t="s">
        <v>359</v>
      </c>
      <c r="G3" s="9" t="s">
        <v>360</v>
      </c>
      <c r="H3" s="8" t="s">
        <v>377</v>
      </c>
    </row>
    <row r="4" ht="14.25" customHeight="1" spans="1:8">
      <c r="A4" s="10" t="s">
        <v>11</v>
      </c>
      <c r="B4" s="11" t="s">
        <v>71</v>
      </c>
      <c r="C4" s="12" t="s">
        <v>378</v>
      </c>
      <c r="D4" s="13" t="s">
        <v>14</v>
      </c>
      <c r="E4" s="14">
        <v>1</v>
      </c>
      <c r="F4" s="15" t="s">
        <v>379</v>
      </c>
      <c r="G4" s="16">
        <v>3182</v>
      </c>
      <c r="H4" s="11" t="s">
        <v>380</v>
      </c>
    </row>
    <row r="5" ht="14.25" customHeight="1" spans="1:8">
      <c r="A5" s="10" t="s">
        <v>11</v>
      </c>
      <c r="B5" s="17" t="s">
        <v>45</v>
      </c>
      <c r="C5" s="17" t="s">
        <v>104</v>
      </c>
      <c r="D5" s="13" t="s">
        <v>14</v>
      </c>
      <c r="E5" s="14">
        <v>1</v>
      </c>
      <c r="F5" s="15" t="s">
        <v>381</v>
      </c>
      <c r="G5" s="16">
        <v>2415</v>
      </c>
      <c r="H5" s="15" t="s">
        <v>382</v>
      </c>
    </row>
    <row r="6" ht="14.25" customHeight="1" spans="1:8">
      <c r="A6" s="10" t="s">
        <v>11</v>
      </c>
      <c r="B6" s="18" t="s">
        <v>88</v>
      </c>
      <c r="C6" s="18" t="s">
        <v>383</v>
      </c>
      <c r="D6" s="15" t="s">
        <v>14</v>
      </c>
      <c r="E6" s="14">
        <v>1</v>
      </c>
      <c r="F6" s="13" t="s">
        <v>384</v>
      </c>
      <c r="G6" s="16">
        <v>1955</v>
      </c>
      <c r="H6" s="15" t="s">
        <v>382</v>
      </c>
    </row>
    <row r="7" s="1" customFormat="1" ht="14.25" customHeight="1" spans="1:8">
      <c r="A7" s="10" t="s">
        <v>11</v>
      </c>
      <c r="B7" s="17" t="s">
        <v>194</v>
      </c>
      <c r="C7" s="17" t="s">
        <v>385</v>
      </c>
      <c r="D7" s="13" t="s">
        <v>14</v>
      </c>
      <c r="E7" s="14">
        <v>1</v>
      </c>
      <c r="F7" s="15" t="s">
        <v>379</v>
      </c>
      <c r="G7" s="16">
        <v>3182</v>
      </c>
      <c r="H7" s="11" t="s">
        <v>380</v>
      </c>
    </row>
    <row r="8" spans="1:8">
      <c r="A8" s="19"/>
      <c r="B8" s="20" t="s">
        <v>373</v>
      </c>
      <c r="C8" s="21" t="s">
        <v>386</v>
      </c>
      <c r="D8" s="21"/>
      <c r="E8" s="22">
        <f>SUM(E4:E7)</f>
        <v>4</v>
      </c>
      <c r="F8" s="21"/>
      <c r="G8" s="23">
        <v>10734</v>
      </c>
      <c r="H8" s="24"/>
    </row>
    <row r="9" spans="1:8">
      <c r="A9" s="25"/>
      <c r="B9" s="25"/>
      <c r="C9" s="26"/>
      <c r="D9" s="27"/>
      <c r="E9" s="28"/>
      <c r="F9" s="29"/>
      <c r="G9" s="30"/>
    </row>
    <row r="10" spans="1:8">
      <c r="A10" s="31"/>
      <c r="B10" s="32"/>
      <c r="C10" s="26"/>
      <c r="D10" s="27"/>
      <c r="E10" s="33"/>
      <c r="F10" s="25"/>
      <c r="G10" s="30"/>
    </row>
    <row r="11" spans="1:8">
      <c r="A11" s="31"/>
      <c r="B11" s="34"/>
      <c r="C11" s="26"/>
      <c r="D11" s="27"/>
      <c r="E11" s="33"/>
      <c r="F11" s="32"/>
      <c r="G11" s="30"/>
    </row>
    <row r="12" spans="1:8">
      <c r="A12" s="35"/>
      <c r="B12" s="36"/>
      <c r="C12" s="37"/>
      <c r="D12" s="38"/>
      <c r="E12" s="28"/>
      <c r="F12" s="32"/>
      <c r="G12" s="30"/>
    </row>
    <row r="13" spans="1:8">
      <c r="A13" s="35"/>
      <c r="B13" s="36"/>
      <c r="C13" s="37"/>
      <c r="D13" s="38"/>
      <c r="E13" s="28"/>
      <c r="F13" s="25"/>
      <c r="G13" s="30"/>
    </row>
    <row r="14" spans="1:8">
      <c r="A14" s="35"/>
      <c r="B14" s="36"/>
      <c r="C14" s="37"/>
      <c r="D14" s="38"/>
      <c r="E14" s="28"/>
      <c r="F14" s="29"/>
      <c r="G14" s="30"/>
    </row>
    <row r="15" spans="1:8">
      <c r="A15" s="35"/>
      <c r="B15" s="36"/>
      <c r="C15" s="37"/>
      <c r="D15" s="38"/>
      <c r="E15" s="28"/>
      <c r="F15" s="32"/>
      <c r="G15" s="30"/>
    </row>
    <row r="16" spans="1:8">
      <c r="A16" s="35"/>
      <c r="B16" s="36"/>
      <c r="C16" s="37"/>
      <c r="D16" s="38"/>
      <c r="E16" s="28"/>
      <c r="F16" s="32"/>
      <c r="G16" s="30"/>
    </row>
    <row r="17" spans="1:7">
      <c r="A17" s="32"/>
      <c r="B17" s="39"/>
      <c r="C17" s="40"/>
      <c r="D17" s="41"/>
      <c r="E17" s="28"/>
      <c r="F17" s="25"/>
      <c r="G17" s="30"/>
    </row>
    <row r="18" spans="1:7">
      <c r="A18" s="32"/>
      <c r="B18" s="32"/>
      <c r="C18" s="40"/>
      <c r="D18" s="41"/>
      <c r="E18" s="28"/>
      <c r="F18" s="32"/>
      <c r="G18" s="30"/>
    </row>
    <row r="19" spans="1:7">
      <c r="A19" s="32"/>
      <c r="B19" s="32"/>
      <c r="C19" s="42"/>
      <c r="D19" s="41"/>
      <c r="E19" s="28"/>
      <c r="F19" s="43"/>
      <c r="G19" s="30"/>
    </row>
    <row r="20" spans="1:7">
      <c r="A20" s="32"/>
      <c r="B20" s="32"/>
      <c r="C20" s="41"/>
      <c r="D20" s="41"/>
      <c r="E20" s="28"/>
      <c r="F20" s="43"/>
      <c r="G20" s="30"/>
    </row>
    <row r="21" spans="1:7">
      <c r="A21" s="25"/>
      <c r="B21" s="44"/>
      <c r="C21" s="45"/>
      <c r="D21" s="46"/>
      <c r="E21" s="28"/>
      <c r="F21" s="43"/>
      <c r="G21" s="30"/>
    </row>
    <row r="22" spans="1:7">
      <c r="A22" s="25"/>
      <c r="B22" s="47"/>
      <c r="C22" s="45"/>
      <c r="D22" s="46"/>
      <c r="E22" s="28"/>
      <c r="F22" s="43"/>
      <c r="G22" s="30"/>
    </row>
    <row r="23" spans="1:7">
      <c r="A23" s="25"/>
      <c r="B23" s="47"/>
      <c r="C23" s="45"/>
      <c r="D23" s="46"/>
      <c r="E23" s="28"/>
      <c r="F23" s="43"/>
      <c r="G23" s="30"/>
    </row>
    <row r="24" spans="1:7">
      <c r="A24" s="48"/>
      <c r="B24" s="39"/>
      <c r="C24" s="49"/>
      <c r="D24" s="49"/>
      <c r="E24" s="28"/>
      <c r="F24" s="50"/>
      <c r="G24" s="30"/>
    </row>
    <row r="25" spans="1:7">
      <c r="A25" s="48"/>
      <c r="B25" s="39"/>
      <c r="C25" s="49"/>
      <c r="D25" s="49"/>
      <c r="E25" s="28"/>
      <c r="F25" s="50"/>
      <c r="G25" s="30"/>
    </row>
    <row r="26" ht="30.75" customHeight="1" spans="1:7">
      <c r="A26" s="51"/>
      <c r="B26" s="51"/>
      <c r="C26" s="51"/>
      <c r="D26" s="51"/>
      <c r="E26" s="51"/>
      <c r="F26" s="51"/>
    </row>
    <row r="28" ht="9.75" customHeight="1"/>
    <row r="29" hidden="1"/>
    <row r="30" hidden="1"/>
  </sheetData>
  <autoFilter xmlns:etc="http://www.wps.cn/officeDocument/2017/etCustomData" ref="A3:F26" etc:filterBottomFollowUsedRange="0">
    <extLst/>
  </autoFilter>
  <mergeCells count="3">
    <mergeCell ref="A1:H1"/>
    <mergeCell ref="A2:G2"/>
    <mergeCell ref="A26:F26"/>
  </mergeCells>
  <dataValidations count="3">
    <dataValidation type="custom" allowBlank="1" showErrorMessage="1" errorTitle="拒绝重复输入" error="当前输入的内容，与本区域的其他单元格内容重复。" sqref="A8 A9:B9 B11 B18 B20 G5:G6" errorStyle="warning">
      <formula1>COUNTIF($B:$B,A5)&lt;2</formula1>
    </dataValidation>
    <dataValidation type="list" allowBlank="1" showInputMessage="1" showErrorMessage="1" error="错误！请再选择。" sqref="A21:A23">
      <formula1>"凤城镇,蓬莱镇,湖头镇,官桥镇,剑斗镇,城厢镇,参内乡,魁斗镇,金谷镇,湖上乡,尚卿乡,龙门镇,西坪镇,虎邱镇,龙涓乡,长坑乡,蓝田乡,祥华乡,感德镇,芦田镇,白濑乡,福田乡,桃舟乡,大坪乡"</formula1>
    </dataValidation>
    <dataValidation type="custom" allowBlank="1" showErrorMessage="1" errorTitle="拒绝重复输入" error="当前输入的内容，与本区域的其他单元格内容重复。" sqref="D12:D16" errorStyle="warning">
      <formula1>COUNTIF(#REF!,D12)&lt;2</formula1>
    </dataValidation>
  </dataValidations>
  <pageMargins left="0.94488188976378" right="0.511811023622047" top="0.49" bottom="0.748031496062992" header="0.31496062992126" footer="0.31496062992126"/>
  <pageSetup paperSize="9" orientation="landscape" horizontalDpi="600" vertic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农村低保</vt:lpstr>
      <vt:lpstr>农村特困分散供养</vt:lpstr>
      <vt:lpstr>农村特困集中供养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underoos</cp:lastModifiedBy>
  <dcterms:created xsi:type="dcterms:W3CDTF">2017-09-13T03:15:00Z</dcterms:created>
  <cp:lastPrinted>2021-11-18T02:07:00Z</cp:lastPrinted>
  <dcterms:modified xsi:type="dcterms:W3CDTF">2026-09-18T02:49:31Z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1A7E803F55C346749A0D576AB64A872A_13</vt:lpwstr>
  </property>
  <property fmtid="{D5CDD505-2E9C-101B-9397-08002B2CF9AE}" pid="4" name="CalculationRule">
    <vt:i4>0</vt:i4>
  </property>
</Properties>
</file>